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<sst xmlns="http://schemas.openxmlformats.org/spreadsheetml/2006/main" count="6634" uniqueCount="274">
  <si>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</si>
  <si>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</si>
  <si>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</si>
  <si>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</si>
  <si>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</si>
  <si>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</si>
  <si>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</si>
  <si>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</si>
  <si>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</si>
  <si>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</si>
  <si>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</si>
  <si>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</si>
  <si>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</si>
  <si>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</si>
  <si>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</si>
  <si>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</si>
  <si>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</si>
  <si>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</si>
  <si>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</si>
  <si>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</si>
  <si>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</si>
  <si>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</si>
  <si>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</si>
  <si>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</si>
  <si>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</si>
  <si>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</si>
  <si>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</si>
  <si>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</si>
  <si>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</si>
  <si>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</si>
  <si>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</si>
  <si>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</si>
  <si>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</si>
  <si>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</si>
  <si>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</si>
  <si>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</si>
  <si>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</si>
  <si>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</si>
  <si>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</si>
  <si>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</si>
  <si>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</si>
  <si>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</si>
  <si>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</si>
  <si>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</si>
  <si>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</si>
  <si>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</si>
  <si>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</si>
  <si>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</si>
  <si>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</si>
  <si>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</si>
  <si>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</si>
  <si>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</si>
  <si>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</si>
  <si>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</si>
  <si>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</si>
  <si>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</si>
  <si>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</si>
  <si>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</si>
  <si>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</si>
  <si>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</si>
  <si>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</si>
  <si>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</si>
  <si>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</si>
  <si>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</si>
  <si>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</si>
  <si>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</si>
  <si>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</si>
  <si>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</si>
  <si>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</si>
  <si>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</si>
  <si>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</si>
  <si>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</si>
  <si>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</si>
  <si>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</si>
  <si>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</si>
  <si>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</si>
  <si>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</si>
  <si>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</si>
  <si>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</si>
  <si>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</si>
  <si>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</si>
  <si>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</si>
  <si>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</si>
  <si>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</si>
  <si>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</si>
  <si>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</si>
  <si>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</si>
  <si>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</si>
  <si>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</si>
  <si>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</si>
  <si>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</si>
  <si>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</si>
  <si>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</si>
  <si>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</si>
  <si>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</si>
  <si>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</si>
  <si>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</si>
  <si>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</si>
  <si>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</si>
  <si>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</si>
  <si>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</si>
  <si>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</si>
  <si>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</si>
  <si>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</si>
  <si>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</si>
  <si>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</si>
  <si>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</si>
  <si>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</si>
  <si>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</si>
  <si>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</si>
  <si>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</si>
  <si>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</si>
  <si>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</si>
  <si>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</si>
  <si>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</si>
  <si>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</si>
  <si>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</si>
  <si>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</si>
  <si>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</si>
  <si>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</si>
  <si>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</si>
  <si>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</si>
  <si>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</si>
  <si>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</si>
  <si>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</si>
  <si>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</si>
  <si>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</si>
  <si>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</si>
  <si>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</si>
  <si>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</si>
  <si>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</si>
  <si>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</si>
  <si>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</si>
  <si>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</si>
  <si>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</si>
  <si>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</si>
  <si>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</si>
  <si>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</si>
  <si>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</si>
  <si>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</si>
  <si>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</si>
  <si>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</si>
  <si>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</si>
  <si>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</si>
  <si>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</si>
  <si>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</si>
  <si>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</si>
  <si>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</si>
  <si>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</si>
  <si>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</si>
  <si>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</si>
  <si>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</si>
  <si>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</si>
  <si>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</si>
  <si>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</si>
  <si>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</si>
  <si>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</si>
  <si>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</si>
  <si>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</si>
  <si>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</si>
  <si>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</si>
  <si>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</si>
  <si>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</si>
  <si>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</si>
  <si>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</si>
  <si>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</si>
  <si>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</si>
  <si>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</si>
  <si>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</si>
  <si>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</si>
  <si>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</si>
  <si>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</si>
  <si>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</si>
  <si>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</si>
  <si>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</si>
  <si>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</si>
  <si>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</si>
  <si>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</si>
  <si>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</si>
  <si>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</si>
  <si>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</si>
  <si>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</si>
  <si>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</si>
  <si>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</si>
  <si>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</si>
  <si>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</si>
  <si>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</si>
  <si>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</si>
  <si>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</si>
  <si>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</si>
  <si>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</si>
  <si>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</si>
  <si>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</si>
  <si>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</si>
  <si>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</si>
  <si>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</si>
  <si>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</si>
  <si>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</si>
  <si>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</si>
  <si>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</si>
  <si>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</si>
  <si>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</si>
  <si>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</si>
  <si>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</si>
  <si>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</si>
  <si>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</si>
  <si>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</si>
  <si>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</si>
  <si>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</si>
  <si>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</si>
  <si>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</si>
  <si>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</si>
  <si>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</si>
  <si>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</si>
  <si>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</si>
  <si>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</si>
  <si>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</si>
  <si>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</si>
  <si>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</si>
  <si>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</si>
  <si>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</si>
  <si>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</si>
  <si>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</si>
  <si>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</si>
  <si>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</si>
  <si>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</si>
  <si>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</si>
  <si>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</si>
  <si>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</si>
  <si>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</si>
  <si>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</si>
  <si>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</si>
  <si>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</si>
  <si>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</si>
  <si>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</si>
  <si>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</si>
  <si>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</si>
  <si>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</si>
  <si>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</si>
  <si>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</si>
  <si>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</si>
  <si>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</si>
  <si>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</si>
  <si>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</si>
  <si>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</si>
  <si>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</si>
  <si>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</si>
  <si>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</si>
  <si>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</si>
  <si>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</si>
  <si>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</si>
  <si>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</si>
  <si>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</si>
  <si>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</si>
  <si>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</si>
  <si>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</si>
  <si>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</si>
  <si>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</si>
  <si>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</si>
  <si>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</si>
  <si>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</si>
  <si>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</si>
  <si>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</si>
  <si>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</si>
  <si>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</si>
  <si>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</si>
  <si>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</si>
  <si>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</si>
  <si>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</si>
  <si>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</si>
  <si>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</si>
  <si>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Arkansas,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</si>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</sst>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3">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6" fillId="0" borderId="0" xfId="15" applyNumberFormat="1" applyFont="1" applyFill="1" applyBorder="1" applyAlignment="1">
      <alignment horizontal="right" indent="1"/>
    </xf>
    <xf numFmtId="169" fontId="16" fillId="0" borderId="22"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7"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Alignment="1">
      <alignment horizontal="left" wrapText="1"/>
    </xf>
    <xf numFmtId="0" fontId="15" fillId="0" borderId="58"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4" fillId="0" borderId="58" xfId="0" applyFont="1" applyBorder="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40" xfId="0" applyFont="1" applyBorder="1" applyAlignment="1">
      <alignment horizontal="center" vertical="center"/>
    </xf>
    <xf numFmtId="0" fontId="8" fillId="0" borderId="32"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C27" sqref="C27"/>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7" width="7.57421875" style="138" customWidth="1"/>
    <col min="8" max="16384" width="9.140625" style="138" customWidth="1"/>
  </cols>
  <sheetData>
    <row r="1" spans="1:6" ht="19.5" customHeight="1">
      <c r="A1" s="299" t="s">
        <v>271</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199" t="s">
        <v>139</v>
      </c>
      <c r="B4" s="200" t="s">
        <v>135</v>
      </c>
      <c r="C4" s="200" t="s">
        <v>136</v>
      </c>
      <c r="D4" s="201" t="s">
        <v>137</v>
      </c>
      <c r="E4" s="200" t="s">
        <v>135</v>
      </c>
      <c r="F4" s="202" t="s">
        <v>136</v>
      </c>
    </row>
    <row r="5" spans="1:6" s="140" customFormat="1" ht="32.25" customHeight="1">
      <c r="A5" s="203" t="s">
        <v>2</v>
      </c>
      <c r="B5" s="139">
        <f>SUM(B6+B16)</f>
        <v>100</v>
      </c>
      <c r="C5" s="136">
        <f>SUM(C6+C16)</f>
        <v>375041</v>
      </c>
      <c r="D5" s="141" t="s">
        <v>138</v>
      </c>
      <c r="E5" s="151"/>
      <c r="F5" s="204"/>
    </row>
    <row r="6" spans="1:6" s="140" customFormat="1" ht="15" customHeight="1">
      <c r="A6" s="205" t="s">
        <v>3</v>
      </c>
      <c r="B6" s="220">
        <f>SUM(C6/C5)*100</f>
        <v>96.24654371122091</v>
      </c>
      <c r="C6" s="148">
        <f>SUM(C7:C15)</f>
        <v>360964</v>
      </c>
      <c r="D6" s="160" t="s">
        <v>162</v>
      </c>
      <c r="E6" s="147">
        <v>0.0107</v>
      </c>
      <c r="F6" s="206">
        <v>40</v>
      </c>
    </row>
    <row r="7" spans="1:6" s="142" customFormat="1" ht="15" customHeight="1">
      <c r="A7" s="207" t="s">
        <v>186</v>
      </c>
      <c r="B7" s="143">
        <v>72.2044</v>
      </c>
      <c r="C7" s="144">
        <v>270796</v>
      </c>
      <c r="D7" s="160" t="s">
        <v>189</v>
      </c>
      <c r="E7" s="143">
        <v>0.0157</v>
      </c>
      <c r="F7" s="208">
        <v>59</v>
      </c>
    </row>
    <row r="8" spans="1:6" s="142" customFormat="1" ht="15" customHeight="1">
      <c r="A8" s="207" t="s">
        <v>185</v>
      </c>
      <c r="B8" s="143">
        <v>21.4862</v>
      </c>
      <c r="C8" s="144">
        <v>80582</v>
      </c>
      <c r="D8" s="159" t="s">
        <v>163</v>
      </c>
      <c r="E8" s="143" t="s">
        <v>273</v>
      </c>
      <c r="F8" s="208" t="s">
        <v>273</v>
      </c>
    </row>
    <row r="9" spans="1:6" s="142" customFormat="1" ht="15" customHeight="1">
      <c r="A9" s="207" t="s">
        <v>228</v>
      </c>
      <c r="B9" s="143">
        <v>0.124</v>
      </c>
      <c r="C9" s="144">
        <v>465</v>
      </c>
      <c r="D9" s="159" t="s">
        <v>164</v>
      </c>
      <c r="E9" s="143">
        <v>0.1949</v>
      </c>
      <c r="F9" s="208">
        <v>731</v>
      </c>
    </row>
    <row r="10" spans="1:6" s="142" customFormat="1" ht="15" customHeight="1">
      <c r="A10" s="207" t="s">
        <v>237</v>
      </c>
      <c r="B10" s="143">
        <v>0.0021</v>
      </c>
      <c r="C10" s="144">
        <v>8</v>
      </c>
      <c r="D10" s="159" t="s">
        <v>187</v>
      </c>
      <c r="E10" s="143">
        <v>0.0251</v>
      </c>
      <c r="F10" s="208">
        <v>94</v>
      </c>
    </row>
    <row r="11" spans="1:6" s="142" customFormat="1" ht="15" customHeight="1">
      <c r="A11" s="207" t="s">
        <v>184</v>
      </c>
      <c r="B11" s="143">
        <v>0.8106</v>
      </c>
      <c r="C11" s="144">
        <v>3040</v>
      </c>
      <c r="D11" s="159" t="s">
        <v>165</v>
      </c>
      <c r="E11" s="143">
        <v>0.0048</v>
      </c>
      <c r="F11" s="208">
        <v>18</v>
      </c>
    </row>
    <row r="12" spans="1:6" s="142" customFormat="1" ht="15" customHeight="1">
      <c r="A12" s="207" t="s">
        <v>183</v>
      </c>
      <c r="B12" s="143">
        <v>0.3528</v>
      </c>
      <c r="C12" s="144">
        <v>1323</v>
      </c>
      <c r="D12" s="159" t="s">
        <v>193</v>
      </c>
      <c r="E12" s="143">
        <v>0.0371</v>
      </c>
      <c r="F12" s="208">
        <v>139</v>
      </c>
    </row>
    <row r="13" spans="1:6" s="142" customFormat="1" ht="15" customHeight="1">
      <c r="A13" s="207" t="s">
        <v>182</v>
      </c>
      <c r="B13" s="143">
        <v>0.0757</v>
      </c>
      <c r="C13" s="144">
        <v>284</v>
      </c>
      <c r="D13" s="159" t="s">
        <v>167</v>
      </c>
      <c r="E13" s="143">
        <v>0.0453</v>
      </c>
      <c r="F13" s="208">
        <v>170</v>
      </c>
    </row>
    <row r="14" spans="1:6" s="142" customFormat="1" ht="15" customHeight="1">
      <c r="A14" s="207" t="s">
        <v>181</v>
      </c>
      <c r="B14" s="143">
        <v>0.0315</v>
      </c>
      <c r="C14" s="144">
        <v>118</v>
      </c>
      <c r="D14" s="159" t="s">
        <v>192</v>
      </c>
      <c r="E14" s="143">
        <v>0.0923</v>
      </c>
      <c r="F14" s="208">
        <v>346</v>
      </c>
    </row>
    <row r="15" spans="1:6" s="142" customFormat="1" ht="15" customHeight="1">
      <c r="A15" s="207" t="s">
        <v>180</v>
      </c>
      <c r="B15" s="143">
        <v>1.1593</v>
      </c>
      <c r="C15" s="144">
        <v>4348</v>
      </c>
      <c r="D15" s="219" t="s">
        <v>241</v>
      </c>
      <c r="E15" s="143">
        <f>SUM(E10:E14)</f>
        <v>0.2046</v>
      </c>
      <c r="F15" s="208">
        <f>SUM(F10:F14)</f>
        <v>767</v>
      </c>
    </row>
    <row r="16" spans="1:6" s="142" customFormat="1" ht="27.75" customHeight="1">
      <c r="A16" s="205" t="s">
        <v>4</v>
      </c>
      <c r="B16" s="221">
        <f>SUM(C16/C5)*100</f>
        <v>3.753456288779093</v>
      </c>
      <c r="C16" s="209">
        <f>SUM(C17:C27)+SUM(F6:F14,F16:F27)</f>
        <v>14077</v>
      </c>
      <c r="D16" s="159" t="s">
        <v>169</v>
      </c>
      <c r="E16" s="143">
        <v>0.0437</v>
      </c>
      <c r="F16" s="208">
        <v>164</v>
      </c>
    </row>
    <row r="17" spans="1:6" s="142" customFormat="1" ht="15" customHeight="1">
      <c r="A17" s="207" t="s">
        <v>155</v>
      </c>
      <c r="B17" s="143">
        <v>1.9819</v>
      </c>
      <c r="C17" s="144">
        <v>7433</v>
      </c>
      <c r="D17" s="159" t="s">
        <v>170</v>
      </c>
      <c r="E17" s="143">
        <v>0.0584</v>
      </c>
      <c r="F17" s="208">
        <v>219</v>
      </c>
    </row>
    <row r="18" spans="1:6" s="142" customFormat="1" ht="15" customHeight="1">
      <c r="A18" s="207" t="s">
        <v>156</v>
      </c>
      <c r="B18" s="145">
        <v>0.277</v>
      </c>
      <c r="C18" s="144">
        <v>1039</v>
      </c>
      <c r="D18" s="159" t="s">
        <v>171</v>
      </c>
      <c r="E18" s="143" t="s">
        <v>273</v>
      </c>
      <c r="F18" s="208" t="s">
        <v>273</v>
      </c>
    </row>
    <row r="19" spans="1:6" s="142" customFormat="1" ht="15" customHeight="1">
      <c r="A19" s="207" t="s">
        <v>157</v>
      </c>
      <c r="B19" s="145">
        <v>0.0211</v>
      </c>
      <c r="C19" s="144">
        <v>79</v>
      </c>
      <c r="D19" s="159" t="s">
        <v>172</v>
      </c>
      <c r="E19" s="143">
        <v>0.06</v>
      </c>
      <c r="F19" s="208">
        <v>225</v>
      </c>
    </row>
    <row r="20" spans="1:6" s="142" customFormat="1" ht="15" customHeight="1">
      <c r="A20" s="207" t="s">
        <v>153</v>
      </c>
      <c r="B20" s="145" t="s">
        <v>273</v>
      </c>
      <c r="C20" s="144" t="s">
        <v>273</v>
      </c>
      <c r="D20" s="159" t="s">
        <v>188</v>
      </c>
      <c r="E20" s="143" t="s">
        <v>273</v>
      </c>
      <c r="F20" s="208" t="s">
        <v>273</v>
      </c>
    </row>
    <row r="21" spans="1:6" s="142" customFormat="1" ht="15" customHeight="1">
      <c r="A21" s="207" t="s">
        <v>152</v>
      </c>
      <c r="B21" s="145" t="s">
        <v>273</v>
      </c>
      <c r="C21" s="144" t="s">
        <v>273</v>
      </c>
      <c r="D21" s="159" t="s">
        <v>173</v>
      </c>
      <c r="E21" s="143" t="s">
        <v>273</v>
      </c>
      <c r="F21" s="208" t="s">
        <v>273</v>
      </c>
    </row>
    <row r="22" spans="1:6" ht="15" customHeight="1">
      <c r="A22" s="207" t="s">
        <v>154</v>
      </c>
      <c r="B22" s="145">
        <v>0.044</v>
      </c>
      <c r="C22" s="144">
        <v>165</v>
      </c>
      <c r="D22" s="159" t="s">
        <v>174</v>
      </c>
      <c r="E22" s="143">
        <v>0.0213</v>
      </c>
      <c r="F22" s="208">
        <v>80</v>
      </c>
    </row>
    <row r="23" spans="1:6" ht="15" customHeight="1">
      <c r="A23" s="207" t="s">
        <v>158</v>
      </c>
      <c r="B23" s="143">
        <v>0.0379</v>
      </c>
      <c r="C23" s="149">
        <v>142</v>
      </c>
      <c r="D23" s="159" t="s">
        <v>175</v>
      </c>
      <c r="E23" s="143">
        <v>0.0096</v>
      </c>
      <c r="F23" s="208">
        <v>36</v>
      </c>
    </row>
    <row r="24" spans="1:6" ht="15" customHeight="1">
      <c r="A24" s="210" t="s">
        <v>159</v>
      </c>
      <c r="B24" s="146">
        <v>0.0763</v>
      </c>
      <c r="C24" s="150">
        <v>286</v>
      </c>
      <c r="D24" s="159" t="s">
        <v>190</v>
      </c>
      <c r="E24" s="143">
        <v>0.4773</v>
      </c>
      <c r="F24" s="208">
        <v>1790</v>
      </c>
    </row>
    <row r="25" spans="1:6" ht="15" customHeight="1">
      <c r="A25" s="207" t="s">
        <v>160</v>
      </c>
      <c r="B25" s="145">
        <v>0.0387</v>
      </c>
      <c r="C25" s="144">
        <v>145</v>
      </c>
      <c r="D25" s="159" t="s">
        <v>177</v>
      </c>
      <c r="E25" s="143">
        <v>0.024</v>
      </c>
      <c r="F25" s="208">
        <v>90</v>
      </c>
    </row>
    <row r="26" spans="1:6" ht="15" customHeight="1">
      <c r="A26" s="210" t="s">
        <v>161</v>
      </c>
      <c r="B26" s="217">
        <v>0.0845</v>
      </c>
      <c r="C26" s="218">
        <v>317</v>
      </c>
      <c r="D26" s="159" t="s">
        <v>191</v>
      </c>
      <c r="E26" s="143">
        <v>0.0021</v>
      </c>
      <c r="F26" s="208">
        <v>8</v>
      </c>
    </row>
    <row r="27" spans="1:6" ht="15" customHeight="1" thickBot="1">
      <c r="A27" s="211"/>
      <c r="B27" s="212"/>
      <c r="C27" s="213"/>
      <c r="D27" s="214" t="s">
        <v>179</v>
      </c>
      <c r="E27" s="212">
        <v>0.0699</v>
      </c>
      <c r="F27" s="215">
        <v>262</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D18" sqref="D18"/>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7.6</v>
      </c>
      <c r="C6" s="38">
        <v>30</v>
      </c>
      <c r="D6" s="39">
        <v>18.3</v>
      </c>
      <c r="E6" s="38">
        <v>45.8</v>
      </c>
      <c r="F6" s="39">
        <v>85.3</v>
      </c>
      <c r="G6" s="38">
        <v>5.3</v>
      </c>
      <c r="H6" s="40">
        <v>1.1</v>
      </c>
      <c r="I6" s="40">
        <v>9</v>
      </c>
    </row>
    <row r="7" spans="1:9" ht="30" customHeight="1">
      <c r="A7" s="14" t="s">
        <v>3</v>
      </c>
      <c r="B7" s="108">
        <v>7.4</v>
      </c>
      <c r="C7" s="43">
        <v>29.5</v>
      </c>
      <c r="D7" s="44">
        <v>18.5</v>
      </c>
      <c r="E7" s="43">
        <v>45.9</v>
      </c>
      <c r="F7" s="44">
        <v>85.5</v>
      </c>
      <c r="G7" s="43">
        <v>5.2</v>
      </c>
      <c r="H7" s="45">
        <v>1</v>
      </c>
      <c r="I7" s="45">
        <v>8.9</v>
      </c>
    </row>
    <row r="8" spans="1:9" ht="13.5" customHeight="1">
      <c r="A8" s="155" t="s">
        <v>186</v>
      </c>
      <c r="B8" s="80">
        <v>6.9</v>
      </c>
      <c r="C8" s="48">
        <v>28.5</v>
      </c>
      <c r="D8" s="49">
        <v>17.2</v>
      </c>
      <c r="E8" s="48">
        <v>45.2</v>
      </c>
      <c r="F8" s="49">
        <v>88.2</v>
      </c>
      <c r="G8" s="51">
        <v>5.6</v>
      </c>
      <c r="H8" s="52">
        <v>1.1</v>
      </c>
      <c r="I8" s="52">
        <v>9.2</v>
      </c>
    </row>
    <row r="9" spans="1:9" ht="13.5" customHeight="1">
      <c r="A9" s="155" t="s">
        <v>185</v>
      </c>
      <c r="B9" s="80">
        <v>10.1</v>
      </c>
      <c r="C9" s="48">
        <v>35.8</v>
      </c>
      <c r="D9" s="49">
        <v>22.6</v>
      </c>
      <c r="E9" s="48">
        <v>47.9</v>
      </c>
      <c r="F9" s="49">
        <v>76.7</v>
      </c>
      <c r="G9" s="51">
        <v>3.9</v>
      </c>
      <c r="H9" s="52">
        <v>1</v>
      </c>
      <c r="I9" s="52">
        <v>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10.7</v>
      </c>
      <c r="C16" s="48">
        <v>27.9</v>
      </c>
      <c r="D16" s="49">
        <v>17.3</v>
      </c>
      <c r="E16" s="48">
        <v>46</v>
      </c>
      <c r="F16" s="49">
        <v>84.1</v>
      </c>
      <c r="G16" s="51">
        <v>8.1</v>
      </c>
      <c r="H16" s="52">
        <v>0.5</v>
      </c>
      <c r="I16" s="52" t="s">
        <v>273</v>
      </c>
    </row>
    <row r="17" spans="1:9" ht="19.5" customHeight="1">
      <c r="A17" s="15" t="s">
        <v>4</v>
      </c>
      <c r="B17" s="81">
        <v>12.6</v>
      </c>
      <c r="C17" s="55">
        <v>41.6</v>
      </c>
      <c r="D17" s="56">
        <v>12.5</v>
      </c>
      <c r="E17" s="55">
        <v>43.5</v>
      </c>
      <c r="F17" s="56">
        <v>80.2</v>
      </c>
      <c r="G17" s="58">
        <v>7.3</v>
      </c>
      <c r="H17" s="59">
        <v>4.4</v>
      </c>
      <c r="I17" s="59">
        <v>12.5</v>
      </c>
    </row>
    <row r="18" spans="1:9" ht="13.5" customHeight="1">
      <c r="A18" s="155" t="s">
        <v>155</v>
      </c>
      <c r="B18" s="80">
        <v>13.9</v>
      </c>
      <c r="C18" s="48">
        <v>50.5</v>
      </c>
      <c r="D18" s="49">
        <v>16.9</v>
      </c>
      <c r="E18" s="48">
        <v>50.1</v>
      </c>
      <c r="F18" s="49">
        <v>80.6</v>
      </c>
      <c r="G18" s="51">
        <v>6.5</v>
      </c>
      <c r="H18" s="52">
        <v>6</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271</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23.3</v>
      </c>
      <c r="C6" s="37">
        <v>9.3</v>
      </c>
      <c r="D6" s="38">
        <v>52.2</v>
      </c>
      <c r="E6" s="39">
        <v>41.5</v>
      </c>
      <c r="F6" s="38">
        <v>12.1</v>
      </c>
      <c r="G6" s="39">
        <v>18.4</v>
      </c>
      <c r="H6" s="38">
        <v>24.1</v>
      </c>
      <c r="I6" s="40">
        <v>34.6</v>
      </c>
    </row>
    <row r="7" spans="1:9" ht="30" customHeight="1">
      <c r="A7" s="14" t="s">
        <v>3</v>
      </c>
      <c r="B7" s="41">
        <v>23.1</v>
      </c>
      <c r="C7" s="42">
        <v>9.4</v>
      </c>
      <c r="D7" s="43">
        <v>51.8</v>
      </c>
      <c r="E7" s="44">
        <v>41.2</v>
      </c>
      <c r="F7" s="43">
        <v>12.2</v>
      </c>
      <c r="G7" s="44">
        <v>18.3</v>
      </c>
      <c r="H7" s="43">
        <v>23.9</v>
      </c>
      <c r="I7" s="45">
        <v>34.4</v>
      </c>
    </row>
    <row r="8" spans="1:9" ht="13.5" customHeight="1">
      <c r="A8" s="155" t="s">
        <v>186</v>
      </c>
      <c r="B8" s="86">
        <v>16</v>
      </c>
      <c r="C8" s="87">
        <v>5.2</v>
      </c>
      <c r="D8" s="88">
        <v>44.1</v>
      </c>
      <c r="E8" s="89">
        <v>33.1</v>
      </c>
      <c r="F8" s="88">
        <v>7.4</v>
      </c>
      <c r="G8" s="90">
        <v>12.2</v>
      </c>
      <c r="H8" s="91">
        <v>16.9</v>
      </c>
      <c r="I8" s="92">
        <v>26.6</v>
      </c>
    </row>
    <row r="9" spans="1:9" ht="13.5" customHeight="1">
      <c r="A9" s="155" t="s">
        <v>185</v>
      </c>
      <c r="B9" s="86">
        <v>46</v>
      </c>
      <c r="C9" s="87">
        <v>23.3</v>
      </c>
      <c r="D9" s="88">
        <v>76.4</v>
      </c>
      <c r="E9" s="89">
        <v>67.3</v>
      </c>
      <c r="F9" s="88">
        <v>28.4</v>
      </c>
      <c r="G9" s="90">
        <v>38.2</v>
      </c>
      <c r="H9" s="91">
        <v>46.3</v>
      </c>
      <c r="I9" s="92">
        <v>59.3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27.8</v>
      </c>
      <c r="C16" s="87">
        <v>6.3</v>
      </c>
      <c r="D16" s="88">
        <v>57.3</v>
      </c>
      <c r="E16" s="89">
        <v>42.6</v>
      </c>
      <c r="F16" s="88">
        <v>8</v>
      </c>
      <c r="G16" s="90">
        <v>20.1</v>
      </c>
      <c r="H16" s="91">
        <v>28.7</v>
      </c>
      <c r="I16" s="92">
        <v>33.7</v>
      </c>
    </row>
    <row r="17" spans="1:9" ht="19.5" customHeight="1">
      <c r="A17" s="15" t="s">
        <v>4</v>
      </c>
      <c r="B17" s="53">
        <v>28.2</v>
      </c>
      <c r="C17" s="54">
        <v>8.2</v>
      </c>
      <c r="D17" s="55">
        <v>62</v>
      </c>
      <c r="E17" s="56">
        <v>48.8</v>
      </c>
      <c r="F17" s="55">
        <v>11</v>
      </c>
      <c r="G17" s="57">
        <v>19.1</v>
      </c>
      <c r="H17" s="58">
        <v>27.9</v>
      </c>
      <c r="I17" s="59">
        <v>40.8</v>
      </c>
    </row>
    <row r="18" spans="1:9" ht="13.5" customHeight="1">
      <c r="A18" s="155" t="s">
        <v>155</v>
      </c>
      <c r="B18" s="86">
        <v>39.6</v>
      </c>
      <c r="C18" s="87">
        <v>6.9</v>
      </c>
      <c r="D18" s="88">
        <v>74.6</v>
      </c>
      <c r="E18" s="89">
        <v>63.8</v>
      </c>
      <c r="F18" s="88">
        <v>11.6</v>
      </c>
      <c r="G18" s="90">
        <v>24</v>
      </c>
      <c r="H18" s="91">
        <v>38.9</v>
      </c>
      <c r="I18" s="92">
        <v>54.1</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t="s">
        <v>273</v>
      </c>
      <c r="C46" s="87" t="s">
        <v>273</v>
      </c>
      <c r="D46" s="88" t="s">
        <v>273</v>
      </c>
      <c r="E46" s="89" t="s">
        <v>273</v>
      </c>
      <c r="F46" s="88" t="s">
        <v>273</v>
      </c>
      <c r="G46" s="90" t="s">
        <v>273</v>
      </c>
      <c r="H46" s="91" t="s">
        <v>273</v>
      </c>
      <c r="I46" s="92" t="s">
        <v>273</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6" t="s">
        <v>87</v>
      </c>
      <c r="B51" s="296"/>
      <c r="C51" s="296"/>
      <c r="D51" s="296"/>
      <c r="E51" s="296"/>
      <c r="F51" s="296"/>
      <c r="G51" s="296"/>
      <c r="H51" s="296"/>
      <c r="I51" s="296"/>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271</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324"/>
      <c r="D4" s="290"/>
      <c r="E4" s="291" t="s">
        <v>92</v>
      </c>
      <c r="F4" s="324"/>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35.2</v>
      </c>
      <c r="C6" s="37">
        <v>30</v>
      </c>
      <c r="D6" s="38">
        <v>10.9</v>
      </c>
      <c r="E6" s="39">
        <v>60.2</v>
      </c>
      <c r="F6" s="38">
        <v>55.9</v>
      </c>
      <c r="G6" s="40">
        <v>26.1</v>
      </c>
      <c r="H6" s="2"/>
      <c r="I6" s="2"/>
    </row>
    <row r="7" spans="1:9" ht="30" customHeight="1">
      <c r="A7" s="14" t="s">
        <v>3</v>
      </c>
      <c r="B7" s="41">
        <v>33.9</v>
      </c>
      <c r="C7" s="42">
        <v>28.6</v>
      </c>
      <c r="D7" s="43">
        <v>10.9</v>
      </c>
      <c r="E7" s="44">
        <v>59.7</v>
      </c>
      <c r="F7" s="43">
        <v>55.2</v>
      </c>
      <c r="G7" s="45">
        <v>25.9</v>
      </c>
      <c r="H7" s="2"/>
      <c r="I7" s="2"/>
    </row>
    <row r="8" spans="1:7" ht="13.5" customHeight="1">
      <c r="A8" s="155" t="s">
        <v>186</v>
      </c>
      <c r="B8" s="46">
        <v>30.6</v>
      </c>
      <c r="C8" s="47">
        <v>25.6</v>
      </c>
      <c r="D8" s="48">
        <v>8.6</v>
      </c>
      <c r="E8" s="50">
        <v>56.6</v>
      </c>
      <c r="F8" s="51">
        <v>52.5</v>
      </c>
      <c r="G8" s="52">
        <v>23</v>
      </c>
    </row>
    <row r="9" spans="1:7" ht="13.5" customHeight="1">
      <c r="A9" s="155" t="s">
        <v>185</v>
      </c>
      <c r="B9" s="46" t="s">
        <v>273</v>
      </c>
      <c r="C9" s="47">
        <v>40</v>
      </c>
      <c r="D9" s="48">
        <v>24.7</v>
      </c>
      <c r="E9" s="50" t="s">
        <v>273</v>
      </c>
      <c r="F9" s="51">
        <v>67.8</v>
      </c>
      <c r="G9" s="52">
        <v>43.4</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v>20.5</v>
      </c>
      <c r="E16" s="50" t="s">
        <v>273</v>
      </c>
      <c r="F16" s="51" t="s">
        <v>273</v>
      </c>
      <c r="G16" s="52">
        <v>35.2</v>
      </c>
    </row>
    <row r="17" spans="1:7" ht="19.5" customHeight="1">
      <c r="A17" s="15" t="s">
        <v>4</v>
      </c>
      <c r="B17" s="53">
        <v>38.8</v>
      </c>
      <c r="C17" s="54">
        <v>42.5</v>
      </c>
      <c r="D17" s="55">
        <v>10.8</v>
      </c>
      <c r="E17" s="57">
        <v>61.5</v>
      </c>
      <c r="F17" s="58">
        <v>62.2</v>
      </c>
      <c r="G17" s="59">
        <v>32.7</v>
      </c>
    </row>
    <row r="18" spans="1:7" ht="13.5" customHeight="1">
      <c r="A18" s="155" t="s">
        <v>155</v>
      </c>
      <c r="B18" s="46" t="s">
        <v>273</v>
      </c>
      <c r="C18" s="47">
        <v>45.9</v>
      </c>
      <c r="D18" s="48" t="s">
        <v>273</v>
      </c>
      <c r="E18" s="50" t="s">
        <v>273</v>
      </c>
      <c r="F18" s="51">
        <v>68.4</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t="s">
        <v>273</v>
      </c>
      <c r="E46" s="50" t="s">
        <v>273</v>
      </c>
      <c r="F46" s="51" t="s">
        <v>273</v>
      </c>
      <c r="G46" s="52" t="s">
        <v>273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87" t="s">
        <v>87</v>
      </c>
      <c r="B51" s="287"/>
      <c r="C51" s="287"/>
      <c r="D51" s="287"/>
      <c r="E51" s="287"/>
      <c r="F51" s="287"/>
      <c r="G51" s="287"/>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G15" sqref="G15"/>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324" t="s">
        <v>91</v>
      </c>
      <c r="C4" s="324"/>
      <c r="D4" s="324"/>
      <c r="E4" s="324"/>
      <c r="F4" s="291" t="s">
        <v>90</v>
      </c>
      <c r="G4" s="324"/>
      <c r="H4" s="324"/>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7.2</v>
      </c>
      <c r="C6" s="38">
        <v>1.3</v>
      </c>
      <c r="D6" s="109">
        <v>34.2</v>
      </c>
      <c r="E6" s="124">
        <v>23.1</v>
      </c>
      <c r="F6" s="109">
        <v>23.7</v>
      </c>
      <c r="G6" s="40">
        <v>10.6</v>
      </c>
      <c r="H6" s="39">
        <v>55.7</v>
      </c>
      <c r="I6" s="38">
        <v>41.4</v>
      </c>
    </row>
    <row r="7" spans="1:12" ht="28.5" customHeight="1">
      <c r="A7" s="14" t="s">
        <v>3</v>
      </c>
      <c r="B7" s="44">
        <v>6.6</v>
      </c>
      <c r="C7" s="43">
        <v>1.1</v>
      </c>
      <c r="D7" s="127" t="s">
        <v>273</v>
      </c>
      <c r="E7" s="43">
        <v>23</v>
      </c>
      <c r="F7" s="108">
        <v>23</v>
      </c>
      <c r="G7" s="45">
        <v>10.1</v>
      </c>
      <c r="H7" s="125" t="s">
        <v>273</v>
      </c>
      <c r="I7" s="43">
        <v>41.2</v>
      </c>
      <c r="L7" s="1" t="s">
        <v>5</v>
      </c>
    </row>
    <row r="8" spans="1:11" ht="13.5" customHeight="1">
      <c r="A8" s="155" t="s">
        <v>186</v>
      </c>
      <c r="B8" s="49">
        <v>6.1</v>
      </c>
      <c r="C8" s="48">
        <v>1.1</v>
      </c>
      <c r="D8" s="128" t="s">
        <v>273</v>
      </c>
      <c r="E8" s="48">
        <v>15.9</v>
      </c>
      <c r="F8" s="82">
        <v>21.7</v>
      </c>
      <c r="G8" s="52">
        <v>9.5</v>
      </c>
      <c r="H8" s="126" t="s">
        <v>273</v>
      </c>
      <c r="I8" s="48">
        <v>33.1</v>
      </c>
      <c r="K8" t="s">
        <v>5</v>
      </c>
    </row>
    <row r="9" spans="1:9" ht="13.5" customHeight="1">
      <c r="A9" s="155" t="s">
        <v>185</v>
      </c>
      <c r="B9" s="49">
        <v>9.2</v>
      </c>
      <c r="C9" s="48">
        <v>1.5</v>
      </c>
      <c r="D9" s="80" t="s">
        <v>273</v>
      </c>
      <c r="E9" s="48">
        <v>45.9</v>
      </c>
      <c r="F9" s="82">
        <v>32.5</v>
      </c>
      <c r="G9" s="52">
        <v>14.6</v>
      </c>
      <c r="H9" s="49" t="s">
        <v>273</v>
      </c>
      <c r="I9" s="48">
        <v>67.3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27.5</v>
      </c>
      <c r="F16" s="82" t="s">
        <v>273</v>
      </c>
      <c r="G16" s="52" t="s">
        <v>273</v>
      </c>
      <c r="H16" s="49" t="s">
        <v>273</v>
      </c>
      <c r="I16" s="48">
        <v>42.6</v>
      </c>
    </row>
    <row r="17" spans="1:9" ht="19.5" customHeight="1">
      <c r="A17" s="15" t="s">
        <v>4</v>
      </c>
      <c r="B17" s="56">
        <v>20.8</v>
      </c>
      <c r="C17" s="55" t="s">
        <v>273</v>
      </c>
      <c r="D17" s="81">
        <v>34.6</v>
      </c>
      <c r="E17" s="55">
        <v>32.6</v>
      </c>
      <c r="F17" s="84">
        <v>39.9</v>
      </c>
      <c r="G17" s="59" t="s">
        <v>273</v>
      </c>
      <c r="H17" s="56">
        <v>56.7</v>
      </c>
      <c r="I17" s="55">
        <v>57.1</v>
      </c>
    </row>
    <row r="18" spans="1:9" ht="13.5" customHeight="1">
      <c r="A18" s="155" t="s">
        <v>155</v>
      </c>
      <c r="B18" s="49">
        <v>36.4</v>
      </c>
      <c r="C18" s="48" t="s">
        <v>273</v>
      </c>
      <c r="D18" s="80">
        <v>47.4</v>
      </c>
      <c r="E18" s="48" t="s">
        <v>273</v>
      </c>
      <c r="F18" s="82">
        <v>61.3</v>
      </c>
      <c r="G18" s="52" t="s">
        <v>273</v>
      </c>
      <c r="H18" s="49">
        <v>66.9</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D17" sqref="D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271</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324" t="s">
        <v>91</v>
      </c>
      <c r="C4" s="324"/>
      <c r="D4" s="324"/>
      <c r="E4" s="324"/>
      <c r="F4" s="291" t="s">
        <v>90</v>
      </c>
      <c r="G4" s="324"/>
      <c r="H4" s="324"/>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14.4</v>
      </c>
      <c r="C6" s="38">
        <v>35.1</v>
      </c>
      <c r="D6" s="39">
        <v>38.8</v>
      </c>
      <c r="E6" s="38">
        <v>23</v>
      </c>
      <c r="F6" s="39">
        <v>31.6</v>
      </c>
      <c r="G6" s="38">
        <v>60.2</v>
      </c>
      <c r="H6" s="109">
        <v>68</v>
      </c>
      <c r="I6" s="40">
        <v>41.2</v>
      </c>
    </row>
    <row r="7" spans="1:9" ht="30" customHeight="1">
      <c r="A7" s="14" t="s">
        <v>3</v>
      </c>
      <c r="B7" s="108">
        <v>14.4</v>
      </c>
      <c r="C7" s="43" t="s">
        <v>273</v>
      </c>
      <c r="D7" s="44" t="s">
        <v>273</v>
      </c>
      <c r="E7" s="43">
        <v>23</v>
      </c>
      <c r="F7" s="44">
        <v>31.6</v>
      </c>
      <c r="G7" s="43" t="s">
        <v>273</v>
      </c>
      <c r="H7" s="108" t="s">
        <v>273</v>
      </c>
      <c r="I7" s="45">
        <v>41.2</v>
      </c>
    </row>
    <row r="8" spans="1:9" ht="13.5" customHeight="1">
      <c r="A8" s="155" t="s">
        <v>186</v>
      </c>
      <c r="B8" s="80">
        <v>11.8</v>
      </c>
      <c r="C8" s="48" t="s">
        <v>273</v>
      </c>
      <c r="D8" s="49" t="s">
        <v>273</v>
      </c>
      <c r="E8" s="48">
        <v>15.8</v>
      </c>
      <c r="F8" s="49">
        <v>28.5</v>
      </c>
      <c r="G8" s="51" t="s">
        <v>273</v>
      </c>
      <c r="H8" s="82" t="s">
        <v>273</v>
      </c>
      <c r="I8" s="52">
        <v>33.1</v>
      </c>
    </row>
    <row r="9" spans="1:10" ht="13.5" customHeight="1">
      <c r="A9" s="155" t="s">
        <v>185</v>
      </c>
      <c r="B9" s="80">
        <v>28.8</v>
      </c>
      <c r="C9" s="48" t="s">
        <v>273</v>
      </c>
      <c r="D9" s="49" t="s">
        <v>273</v>
      </c>
      <c r="E9" s="48">
        <v>45.9</v>
      </c>
      <c r="F9" s="49">
        <v>49.5</v>
      </c>
      <c r="G9" s="51" t="s">
        <v>273</v>
      </c>
      <c r="H9" s="82" t="s">
        <v>273</v>
      </c>
      <c r="I9" s="52">
        <v>67.4</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v>25</v>
      </c>
      <c r="C16" s="48" t="s">
        <v>273</v>
      </c>
      <c r="D16" s="49" t="s">
        <v>273</v>
      </c>
      <c r="E16" s="48">
        <v>27.5</v>
      </c>
      <c r="F16" s="49">
        <v>37.6</v>
      </c>
      <c r="G16" s="51" t="s">
        <v>273</v>
      </c>
      <c r="H16" s="82" t="s">
        <v>273</v>
      </c>
      <c r="I16" s="52">
        <v>42.6</v>
      </c>
    </row>
    <row r="17" spans="1:9" ht="19.5" customHeight="1">
      <c r="A17" s="15" t="s">
        <v>4</v>
      </c>
      <c r="B17" s="81">
        <v>14.1</v>
      </c>
      <c r="C17" s="55">
        <v>38.9</v>
      </c>
      <c r="D17" s="56">
        <v>38.2</v>
      </c>
      <c r="E17" s="55">
        <v>23.4</v>
      </c>
      <c r="F17" s="56">
        <v>31.1</v>
      </c>
      <c r="G17" s="58">
        <v>63.6</v>
      </c>
      <c r="H17" s="84">
        <v>68.6</v>
      </c>
      <c r="I17" s="59">
        <v>39.5</v>
      </c>
    </row>
    <row r="18" spans="1:9" ht="13.5" customHeight="1">
      <c r="A18" s="155" t="s">
        <v>155</v>
      </c>
      <c r="B18" s="80" t="s">
        <v>273</v>
      </c>
      <c r="C18" s="48">
        <v>43.9</v>
      </c>
      <c r="D18" s="49">
        <v>42.8</v>
      </c>
      <c r="E18" s="48">
        <v>36.1</v>
      </c>
      <c r="F18" s="49" t="s">
        <v>273</v>
      </c>
      <c r="G18" s="51">
        <v>68.4</v>
      </c>
      <c r="H18" s="82">
        <v>73.3</v>
      </c>
      <c r="I18" s="52">
        <v>54.6</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t="s">
        <v>273</v>
      </c>
      <c r="C46" s="48" t="s">
        <v>273</v>
      </c>
      <c r="D46" s="49" t="s">
        <v>273</v>
      </c>
      <c r="E46" s="48" t="s">
        <v>273</v>
      </c>
      <c r="F46" s="49" t="s">
        <v>273</v>
      </c>
      <c r="G46" s="51" t="s">
        <v>273</v>
      </c>
      <c r="H46" s="82" t="s">
        <v>273</v>
      </c>
      <c r="I46" s="52" t="s">
        <v>273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98</v>
      </c>
      <c r="C4" s="324"/>
      <c r="D4" s="324"/>
      <c r="E4" s="324"/>
      <c r="F4" s="324"/>
      <c r="G4" s="288" t="s">
        <v>97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41.4</v>
      </c>
      <c r="C6" s="39">
        <v>75.8</v>
      </c>
      <c r="D6" s="38">
        <v>26.5</v>
      </c>
      <c r="E6" s="39">
        <v>44.1</v>
      </c>
      <c r="F6" s="38">
        <v>23.9</v>
      </c>
      <c r="G6" s="109">
        <v>34.6</v>
      </c>
      <c r="H6" s="39">
        <v>97.4</v>
      </c>
      <c r="I6" s="38">
        <v>8.4</v>
      </c>
      <c r="J6" s="109">
        <v>2.1</v>
      </c>
      <c r="K6" s="40">
        <v>11</v>
      </c>
    </row>
    <row r="7" spans="1:11" ht="30" customHeight="1">
      <c r="A7" s="14" t="s">
        <v>3</v>
      </c>
      <c r="B7" s="108">
        <v>41.2</v>
      </c>
      <c r="C7" s="44">
        <v>75.7</v>
      </c>
      <c r="D7" s="43">
        <v>27</v>
      </c>
      <c r="E7" s="44">
        <v>44.5</v>
      </c>
      <c r="F7" s="43">
        <v>22.6</v>
      </c>
      <c r="G7" s="108">
        <v>34.5</v>
      </c>
      <c r="H7" s="44">
        <v>97.4</v>
      </c>
      <c r="I7" s="43">
        <v>8.4</v>
      </c>
      <c r="J7" s="108">
        <v>2</v>
      </c>
      <c r="K7" s="45">
        <v>10</v>
      </c>
    </row>
    <row r="8" spans="1:11" ht="13.5" customHeight="1">
      <c r="A8" s="155" t="s">
        <v>186</v>
      </c>
      <c r="B8" s="80">
        <v>42.4</v>
      </c>
      <c r="C8" s="49">
        <v>80.7</v>
      </c>
      <c r="D8" s="48">
        <v>27.8</v>
      </c>
      <c r="E8" s="49">
        <v>42.7</v>
      </c>
      <c r="F8" s="48">
        <v>18.1</v>
      </c>
      <c r="G8" s="80">
        <v>34.8</v>
      </c>
      <c r="H8" s="49">
        <v>98</v>
      </c>
      <c r="I8" s="51">
        <v>8.1</v>
      </c>
      <c r="J8" s="82">
        <v>2</v>
      </c>
      <c r="K8" s="52">
        <v>8.6</v>
      </c>
    </row>
    <row r="9" spans="1:11" ht="13.5" customHeight="1">
      <c r="A9" s="155" t="s">
        <v>185</v>
      </c>
      <c r="B9" s="80">
        <v>39.1</v>
      </c>
      <c r="C9" s="49">
        <v>69.9</v>
      </c>
      <c r="D9" s="48">
        <v>25.4</v>
      </c>
      <c r="E9" s="49">
        <v>47.2</v>
      </c>
      <c r="F9" s="48">
        <v>26.7</v>
      </c>
      <c r="G9" s="80">
        <v>32.8</v>
      </c>
      <c r="H9" s="49">
        <v>94.6</v>
      </c>
      <c r="I9" s="51">
        <v>9.7</v>
      </c>
      <c r="J9" s="82">
        <v>2.4</v>
      </c>
      <c r="K9" s="52">
        <v>17.2</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v>32.8</v>
      </c>
      <c r="H16" s="49">
        <v>98.5</v>
      </c>
      <c r="I16" s="51">
        <v>8.7</v>
      </c>
      <c r="J16" s="82">
        <v>0.5</v>
      </c>
      <c r="K16" s="52">
        <v>4.1</v>
      </c>
    </row>
    <row r="17" spans="1:11" ht="19.5" customHeight="1">
      <c r="A17" s="15" t="s">
        <v>4</v>
      </c>
      <c r="B17" s="81">
        <v>45.4</v>
      </c>
      <c r="C17" s="56">
        <v>79</v>
      </c>
      <c r="D17" s="55">
        <v>17.9</v>
      </c>
      <c r="E17" s="56">
        <v>37.1</v>
      </c>
      <c r="F17" s="55">
        <v>51.6</v>
      </c>
      <c r="G17" s="81">
        <v>37.9</v>
      </c>
      <c r="H17" s="56">
        <v>97.2</v>
      </c>
      <c r="I17" s="58">
        <v>9.2</v>
      </c>
      <c r="J17" s="84">
        <v>3.2</v>
      </c>
      <c r="K17" s="59">
        <v>39</v>
      </c>
    </row>
    <row r="18" spans="1:11" ht="13.5" customHeight="1">
      <c r="A18" s="155" t="s">
        <v>155</v>
      </c>
      <c r="B18" s="80" t="s">
        <v>273</v>
      </c>
      <c r="C18" s="49" t="s">
        <v>273</v>
      </c>
      <c r="D18" s="48" t="s">
        <v>273</v>
      </c>
      <c r="E18" s="49" t="s">
        <v>273</v>
      </c>
      <c r="F18" s="48" t="s">
        <v>273</v>
      </c>
      <c r="G18" s="80">
        <v>35.2</v>
      </c>
      <c r="H18" s="49">
        <v>97.4</v>
      </c>
      <c r="I18" s="51">
        <v>3.6</v>
      </c>
      <c r="J18" s="82">
        <v>1.6</v>
      </c>
      <c r="K18" s="52">
        <v>57.8</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226</v>
      </c>
      <c r="C4" s="324"/>
      <c r="D4" s="324"/>
      <c r="E4" s="324"/>
      <c r="F4" s="324"/>
      <c r="G4" s="288" t="s">
        <v>227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39.4</v>
      </c>
      <c r="C6" s="39">
        <v>84.8</v>
      </c>
      <c r="D6" s="38">
        <v>23.5</v>
      </c>
      <c r="E6" s="39">
        <v>26.9</v>
      </c>
      <c r="F6" s="38">
        <v>23.2</v>
      </c>
      <c r="G6" s="109">
        <v>34.2</v>
      </c>
      <c r="H6" s="39">
        <v>97.7</v>
      </c>
      <c r="I6" s="38">
        <v>5</v>
      </c>
      <c r="J6" s="109">
        <v>1.2</v>
      </c>
      <c r="K6" s="40">
        <v>7.8</v>
      </c>
    </row>
    <row r="7" spans="1:11" ht="30" customHeight="1">
      <c r="A7" s="14" t="s">
        <v>3</v>
      </c>
      <c r="B7" s="108">
        <v>39.2</v>
      </c>
      <c r="C7" s="44">
        <v>84.7</v>
      </c>
      <c r="D7" s="43">
        <v>23.7</v>
      </c>
      <c r="E7" s="44">
        <v>27</v>
      </c>
      <c r="F7" s="43">
        <v>21.8</v>
      </c>
      <c r="G7" s="108">
        <v>34.1</v>
      </c>
      <c r="H7" s="44">
        <v>97.7</v>
      </c>
      <c r="I7" s="43">
        <v>5</v>
      </c>
      <c r="J7" s="108">
        <v>1.2</v>
      </c>
      <c r="K7" s="45">
        <v>6.9</v>
      </c>
    </row>
    <row r="8" spans="1:11" ht="13.5" customHeight="1">
      <c r="A8" s="155" t="s">
        <v>186</v>
      </c>
      <c r="B8" s="80">
        <v>39.4</v>
      </c>
      <c r="C8" s="49">
        <v>89.4</v>
      </c>
      <c r="D8" s="48">
        <v>23.9</v>
      </c>
      <c r="E8" s="49">
        <v>23.1</v>
      </c>
      <c r="F8" s="48">
        <v>18.6</v>
      </c>
      <c r="G8" s="80">
        <v>34.6</v>
      </c>
      <c r="H8" s="49">
        <v>98.1</v>
      </c>
      <c r="I8" s="51">
        <v>4.9</v>
      </c>
      <c r="J8" s="82">
        <v>1.2</v>
      </c>
      <c r="K8" s="52">
        <v>6.1</v>
      </c>
    </row>
    <row r="9" spans="1:11" ht="13.5" customHeight="1">
      <c r="A9" s="155" t="s">
        <v>185</v>
      </c>
      <c r="B9" s="80">
        <v>38.2</v>
      </c>
      <c r="C9" s="49">
        <v>77.5</v>
      </c>
      <c r="D9" s="48">
        <v>22.8</v>
      </c>
      <c r="E9" s="49">
        <v>33.7</v>
      </c>
      <c r="F9" s="48">
        <v>26.4</v>
      </c>
      <c r="G9" s="80">
        <v>30.6</v>
      </c>
      <c r="H9" s="49">
        <v>95</v>
      </c>
      <c r="I9" s="51">
        <v>4.8</v>
      </c>
      <c r="J9" s="82">
        <v>0.9</v>
      </c>
      <c r="K9" s="52">
        <v>11.7</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v>33.6</v>
      </c>
      <c r="H16" s="49" t="s">
        <v>273</v>
      </c>
      <c r="I16" s="51" t="s">
        <v>273</v>
      </c>
      <c r="J16" s="82" t="s">
        <v>273</v>
      </c>
      <c r="K16" s="52" t="s">
        <v>273</v>
      </c>
    </row>
    <row r="17" spans="1:11" ht="19.5" customHeight="1">
      <c r="A17" s="15" t="s">
        <v>4</v>
      </c>
      <c r="B17" s="81">
        <v>42.6</v>
      </c>
      <c r="C17" s="56">
        <v>86.3</v>
      </c>
      <c r="D17" s="55">
        <v>18.1</v>
      </c>
      <c r="E17" s="56">
        <v>23.8</v>
      </c>
      <c r="F17" s="55">
        <v>52.4</v>
      </c>
      <c r="G17" s="81">
        <v>38</v>
      </c>
      <c r="H17" s="56">
        <v>97.7</v>
      </c>
      <c r="I17" s="58">
        <v>5.4</v>
      </c>
      <c r="J17" s="84">
        <v>2.1</v>
      </c>
      <c r="K17" s="59">
        <v>33.6</v>
      </c>
    </row>
    <row r="18" spans="1:11" ht="13.5" customHeight="1">
      <c r="A18" s="155" t="s">
        <v>155</v>
      </c>
      <c r="B18" s="80">
        <v>45</v>
      </c>
      <c r="C18" s="49">
        <v>91</v>
      </c>
      <c r="D18" s="48">
        <v>14.5</v>
      </c>
      <c r="E18" s="49">
        <v>14.6</v>
      </c>
      <c r="F18" s="48">
        <v>64.9</v>
      </c>
      <c r="G18" s="80">
        <v>34.1</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7" sqref="C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271</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65.3</v>
      </c>
      <c r="C6" s="38">
        <v>12.7</v>
      </c>
      <c r="D6" s="39">
        <v>11.9</v>
      </c>
      <c r="E6" s="38">
        <v>14.2</v>
      </c>
    </row>
    <row r="7" spans="1:5" ht="30" customHeight="1">
      <c r="A7" s="14" t="s">
        <v>3</v>
      </c>
      <c r="B7" s="108">
        <v>65.4</v>
      </c>
      <c r="C7" s="43">
        <v>12.7</v>
      </c>
      <c r="D7" s="44">
        <v>11.8</v>
      </c>
      <c r="E7" s="43">
        <v>13</v>
      </c>
    </row>
    <row r="8" spans="1:5" ht="13.5" customHeight="1">
      <c r="A8" s="155" t="s">
        <v>186</v>
      </c>
      <c r="B8" s="80">
        <v>72.3</v>
      </c>
      <c r="C8" s="48">
        <v>11.2</v>
      </c>
      <c r="D8" s="49">
        <v>8.5</v>
      </c>
      <c r="E8" s="48">
        <v>10.3</v>
      </c>
    </row>
    <row r="9" spans="1:5" ht="13.5" customHeight="1">
      <c r="A9" s="155" t="s">
        <v>185</v>
      </c>
      <c r="B9" s="80">
        <v>43.8</v>
      </c>
      <c r="C9" s="48">
        <v>16.9</v>
      </c>
      <c r="D9" s="49">
        <v>23</v>
      </c>
      <c r="E9" s="48">
        <v>21.6</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60.1</v>
      </c>
      <c r="C16" s="48">
        <v>18.3</v>
      </c>
      <c r="D16" s="49">
        <v>6.4</v>
      </c>
      <c r="E16" s="48">
        <v>14.3</v>
      </c>
    </row>
    <row r="17" spans="1:5" ht="19.5" customHeight="1">
      <c r="A17" s="15" t="s">
        <v>4</v>
      </c>
      <c r="B17" s="81">
        <v>61.8</v>
      </c>
      <c r="C17" s="55">
        <v>11.6</v>
      </c>
      <c r="D17" s="56">
        <v>12.7</v>
      </c>
      <c r="E17" s="55">
        <v>42.8</v>
      </c>
    </row>
    <row r="18" spans="1:5" ht="13.5" customHeight="1">
      <c r="A18" s="155" t="s">
        <v>155</v>
      </c>
      <c r="B18" s="80">
        <v>51.3</v>
      </c>
      <c r="C18" s="48">
        <v>9.9</v>
      </c>
      <c r="D18" s="49">
        <v>10.2</v>
      </c>
      <c r="E18" s="48">
        <v>61.1</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t="s">
        <v>273</v>
      </c>
      <c r="C46" s="48" t="s">
        <v>273</v>
      </c>
      <c r="D46" s="49" t="s">
        <v>273</v>
      </c>
      <c r="E46" s="48" t="s">
        <v>273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3"/>
      <c r="G54" s="223"/>
      <c r="H54" s="223"/>
      <c r="I54" s="223"/>
      <c r="J54" s="223"/>
      <c r="K54" s="223"/>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6" t="s">
        <v>225</v>
      </c>
      <c r="H4" s="187" t="s">
        <v>224</v>
      </c>
      <c r="I4" s="189" t="s">
        <v>225</v>
      </c>
    </row>
    <row r="5" spans="1:9" ht="19.5" customHeight="1">
      <c r="A5" s="28" t="s">
        <v>2</v>
      </c>
      <c r="B5" s="107">
        <v>31.9</v>
      </c>
      <c r="C5" s="39">
        <v>51.4</v>
      </c>
      <c r="D5" s="38">
        <v>32.8</v>
      </c>
      <c r="E5" s="39">
        <v>1.7</v>
      </c>
      <c r="F5" s="38">
        <v>43</v>
      </c>
      <c r="G5" s="41">
        <v>3.6</v>
      </c>
      <c r="H5" s="39">
        <v>53.1</v>
      </c>
      <c r="I5" s="38">
        <v>79.4</v>
      </c>
    </row>
    <row r="6" spans="1:9" ht="30" customHeight="1">
      <c r="A6" s="14" t="s">
        <v>3</v>
      </c>
      <c r="B6" s="108">
        <v>32.1</v>
      </c>
      <c r="C6" s="44">
        <v>52.7</v>
      </c>
      <c r="D6" s="43">
        <v>32.9</v>
      </c>
      <c r="E6" s="44">
        <v>1.8</v>
      </c>
      <c r="F6" s="43">
        <v>43</v>
      </c>
      <c r="G6" s="41">
        <v>3.6</v>
      </c>
      <c r="H6" s="44">
        <v>54.5</v>
      </c>
      <c r="I6" s="43">
        <v>79.5</v>
      </c>
    </row>
    <row r="7" spans="1:9" ht="13.5" customHeight="1">
      <c r="A7" s="155" t="s">
        <v>186</v>
      </c>
      <c r="B7" s="80">
        <v>28.4</v>
      </c>
      <c r="C7" s="49">
        <v>49.7</v>
      </c>
      <c r="D7" s="48">
        <v>31.3</v>
      </c>
      <c r="E7" s="49">
        <v>1.4</v>
      </c>
      <c r="F7" s="48">
        <v>42</v>
      </c>
      <c r="G7" s="46">
        <v>3.4</v>
      </c>
      <c r="H7" s="49">
        <v>51</v>
      </c>
      <c r="I7" s="51">
        <v>76.8</v>
      </c>
    </row>
    <row r="8" spans="1:9" ht="13.5" customHeight="1">
      <c r="A8" s="155" t="s">
        <v>185</v>
      </c>
      <c r="B8" s="80">
        <v>46.1</v>
      </c>
      <c r="C8" s="49">
        <v>62.7</v>
      </c>
      <c r="D8" s="48">
        <v>39.4</v>
      </c>
      <c r="E8" s="49">
        <v>3.4</v>
      </c>
      <c r="F8" s="48">
        <v>45.7</v>
      </c>
      <c r="G8" s="46">
        <v>4.2</v>
      </c>
      <c r="H8" s="49">
        <v>66.1</v>
      </c>
      <c r="I8" s="51">
        <v>89.3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47" sqref="H47"/>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338" t="s">
        <v>235</v>
      </c>
      <c r="B2" s="338"/>
      <c r="C2" s="338"/>
      <c r="D2" s="338"/>
      <c r="E2" s="338"/>
      <c r="F2" s="338"/>
      <c r="G2" s="338"/>
      <c r="H2" s="338"/>
      <c r="I2" s="338"/>
    </row>
    <row r="3" spans="1:9" ht="35.25" customHeight="1" thickBot="1">
      <c r="A3" s="192"/>
      <c r="B3" s="325" t="s">
        <v>219</v>
      </c>
      <c r="C3" s="337"/>
      <c r="D3" s="326"/>
      <c r="E3" s="335" t="s">
        <v>220</v>
      </c>
      <c r="F3" s="336"/>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4" t="s">
        <v>2</v>
      </c>
      <c r="B5" s="226" t="e">
        <f>(B6+B16)</f>
        <v>#VALUE!</v>
      </c>
      <c r="C5" s="226" t="e">
        <f>(C6+C16)</f>
        <v>#VALUE!</v>
      </c>
      <c r="D5" s="226" t="e">
        <f>(D6+D16)</f>
        <v>#VALUE!</v>
      </c>
      <c r="E5" s="226" t="e">
        <f>(E6+E16)</f>
        <v>#VALUE!</v>
      </c>
      <c r="F5" s="226" t="e">
        <f>(F6+F16)</f>
        <v>#VALUE!</v>
      </c>
      <c r="G5" s="226" t="e">
        <f>(G6+G16)</f>
        <v>#VALUE!</v>
      </c>
      <c r="H5" s="226" t="e">
        <f>(H6+H16)</f>
        <v>#VALUE!</v>
      </c>
      <c r="I5" s="253" t="e">
        <f>(I6+I16)</f>
        <v>#VALUE!</v>
      </c>
    </row>
    <row r="6" spans="1:9" ht="27.75" customHeight="1">
      <c r="A6" s="14" t="s">
        <v>3</v>
      </c>
      <c r="B6" s="227">
        <f>SUM(B7:B15)</f>
        <v>6069</v>
      </c>
      <c r="C6" s="227">
        <f>SUM(C7:C15)</f>
        <v>10516</v>
      </c>
      <c r="D6" s="227">
        <f>SUM(D7:D15)</f>
        <v>5859</v>
      </c>
      <c r="E6" s="227">
        <f>SUM(E7:E15)</f>
        <v>355</v>
      </c>
      <c r="F6" s="227">
        <f>SUM(F7:F15)</f>
        <v>7729</v>
      </c>
      <c r="G6" s="227">
        <f>SUM(G7:G15)</f>
        <v>646</v>
      </c>
      <c r="H6" s="227">
        <f>SUM(H7:H15)</f>
        <v>10871</v>
      </c>
      <c r="I6" s="254">
        <f>SUM(I7:I15)</f>
        <v>14234</v>
      </c>
    </row>
    <row r="7" spans="1:9" ht="12" customHeight="1">
      <c r="A7" s="196" t="s">
        <v>186</v>
      </c>
      <c r="B7" s="228">
        <v>4154</v>
      </c>
      <c r="C7" s="144">
        <v>7496</v>
      </c>
      <c r="D7" s="229">
        <v>4344</v>
      </c>
      <c r="E7" s="228">
        <v>206</v>
      </c>
      <c r="F7" s="230">
        <v>5828</v>
      </c>
      <c r="G7" s="231">
        <v>474</v>
      </c>
      <c r="H7" s="232">
        <v>7702</v>
      </c>
      <c r="I7" s="230">
        <v>10646</v>
      </c>
    </row>
    <row r="8" spans="1:9" ht="12" customHeight="1">
      <c r="A8" s="196" t="s">
        <v>185</v>
      </c>
      <c r="B8" s="233">
        <v>1773</v>
      </c>
      <c r="C8" s="234">
        <v>2783</v>
      </c>
      <c r="D8" s="235">
        <v>1413</v>
      </c>
      <c r="E8" s="233">
        <v>149</v>
      </c>
      <c r="F8" s="235">
        <v>1639</v>
      </c>
      <c r="G8" s="236">
        <v>149</v>
      </c>
      <c r="H8" s="232">
        <v>2932</v>
      </c>
      <c r="I8" s="230">
        <v>3201</v>
      </c>
    </row>
    <row r="9" spans="1:9" ht="12" customHeight="1">
      <c r="A9" s="225" t="s">
        <v>228</v>
      </c>
      <c r="B9" s="233">
        <v>80</v>
      </c>
      <c r="C9" s="234">
        <v>8</v>
      </c>
      <c r="D9" s="235">
        <v>0</v>
      </c>
      <c r="E9" s="233" t="s">
        <v>272</v>
      </c>
      <c r="F9" s="235" t="s">
        <v>272</v>
      </c>
      <c r="G9" s="236" t="s">
        <v>272</v>
      </c>
      <c r="H9" s="232">
        <v>8</v>
      </c>
      <c r="I9" s="230">
        <v>0</v>
      </c>
    </row>
    <row r="10" spans="1:9" ht="12" customHeight="1">
      <c r="A10" s="225" t="s">
        <v>229</v>
      </c>
      <c r="B10" s="233" t="s">
        <v>272</v>
      </c>
      <c r="C10" s="234" t="s">
        <v>272</v>
      </c>
      <c r="D10" s="235" t="s">
        <v>272</v>
      </c>
      <c r="E10" s="233" t="s">
        <v>272</v>
      </c>
      <c r="F10" s="235" t="s">
        <v>272</v>
      </c>
      <c r="G10" s="236" t="s">
        <v>272</v>
      </c>
      <c r="H10" s="232" t="s">
        <v>272</v>
      </c>
      <c r="I10" s="230" t="s">
        <v>272</v>
      </c>
    </row>
    <row r="11" spans="1:9" ht="12" customHeight="1">
      <c r="A11" s="196" t="s">
        <v>184</v>
      </c>
      <c r="B11" s="233">
        <v>24</v>
      </c>
      <c r="C11" s="234">
        <v>124</v>
      </c>
      <c r="D11" s="235">
        <v>12</v>
      </c>
      <c r="E11" s="233">
        <v>0</v>
      </c>
      <c r="F11" s="235">
        <v>98</v>
      </c>
      <c r="G11" s="236">
        <v>23</v>
      </c>
      <c r="H11" s="232">
        <v>124</v>
      </c>
      <c r="I11" s="230">
        <v>133</v>
      </c>
    </row>
    <row r="12" spans="1:9" ht="12" customHeight="1">
      <c r="A12" s="196" t="s">
        <v>183</v>
      </c>
      <c r="B12" s="233">
        <v>12</v>
      </c>
      <c r="C12" s="234">
        <v>20</v>
      </c>
      <c r="D12" s="235">
        <v>39</v>
      </c>
      <c r="E12" s="233">
        <v>0</v>
      </c>
      <c r="F12" s="235">
        <v>16</v>
      </c>
      <c r="G12" s="236" t="s">
        <v>272</v>
      </c>
      <c r="H12" s="232">
        <v>20</v>
      </c>
      <c r="I12" s="230">
        <v>55</v>
      </c>
    </row>
    <row r="13" spans="1:9" ht="12" customHeight="1">
      <c r="A13" s="196" t="s">
        <v>182</v>
      </c>
      <c r="B13" s="233" t="s">
        <v>272</v>
      </c>
      <c r="C13" s="234" t="s">
        <v>272</v>
      </c>
      <c r="D13" s="235" t="s">
        <v>272</v>
      </c>
      <c r="E13" s="233" t="s">
        <v>272</v>
      </c>
      <c r="F13" s="235" t="s">
        <v>272</v>
      </c>
      <c r="G13" s="236" t="s">
        <v>272</v>
      </c>
      <c r="H13" s="232" t="s">
        <v>272</v>
      </c>
      <c r="I13" s="230" t="s">
        <v>272</v>
      </c>
    </row>
    <row r="14" spans="1:9" ht="12" customHeight="1">
      <c r="A14" s="196" t="s">
        <v>181</v>
      </c>
      <c r="B14" s="233">
        <v>0</v>
      </c>
      <c r="C14" s="234">
        <v>8</v>
      </c>
      <c r="D14" s="237">
        <v>0</v>
      </c>
      <c r="E14" s="233" t="s">
        <v>272</v>
      </c>
      <c r="F14" s="235" t="s">
        <v>272</v>
      </c>
      <c r="G14" s="281" t="s">
        <v>272</v>
      </c>
      <c r="H14" s="232">
        <v>8</v>
      </c>
      <c r="I14" s="230">
        <v>0</v>
      </c>
    </row>
    <row r="15" spans="1:9" ht="12" customHeight="1">
      <c r="A15" s="196" t="s">
        <v>180</v>
      </c>
      <c r="B15" s="233">
        <v>26</v>
      </c>
      <c r="C15" s="234">
        <v>77</v>
      </c>
      <c r="D15" s="235">
        <v>51</v>
      </c>
      <c r="E15" s="233">
        <v>0</v>
      </c>
      <c r="F15" s="235">
        <v>148</v>
      </c>
      <c r="G15" s="236" t="s">
        <v>272</v>
      </c>
      <c r="H15" s="232">
        <v>77</v>
      </c>
      <c r="I15" s="230">
        <v>199</v>
      </c>
    </row>
    <row r="16" spans="1:9" ht="19.5" customHeight="1">
      <c r="A16" s="15" t="s">
        <v>4</v>
      </c>
      <c r="B16" s="238" t="s">
        <v>272</v>
      </c>
      <c r="C16" s="285" t="s">
        <v>272</v>
      </c>
      <c r="D16" s="284" t="s">
        <v>272</v>
      </c>
      <c r="E16" s="238" t="s">
        <v>272</v>
      </c>
      <c r="F16" s="284" t="s">
        <v>272</v>
      </c>
      <c r="G16" s="238" t="s">
        <v>272</v>
      </c>
      <c r="H16" s="238" t="s">
        <v>272</v>
      </c>
      <c r="I16" s="286" t="s">
        <v>272</v>
      </c>
    </row>
    <row r="17" spans="1:9" ht="12" customHeight="1">
      <c r="A17" s="196" t="s">
        <v>155</v>
      </c>
      <c r="B17" s="233">
        <v>116</v>
      </c>
      <c r="C17" s="234">
        <v>28</v>
      </c>
      <c r="D17" s="235">
        <v>139</v>
      </c>
      <c r="E17" s="233">
        <v>0</v>
      </c>
      <c r="F17" s="235">
        <v>179</v>
      </c>
      <c r="G17" s="236">
        <v>24</v>
      </c>
      <c r="H17" s="232">
        <v>28</v>
      </c>
      <c r="I17" s="230">
        <v>342</v>
      </c>
    </row>
    <row r="18" spans="1:9" ht="12" customHeight="1">
      <c r="A18" s="196" t="s">
        <v>156</v>
      </c>
      <c r="B18" s="233">
        <v>11</v>
      </c>
      <c r="C18" s="234">
        <v>0</v>
      </c>
      <c r="D18" s="235">
        <v>0</v>
      </c>
      <c r="E18" s="239">
        <v>0</v>
      </c>
      <c r="F18" s="235">
        <v>51</v>
      </c>
      <c r="G18" s="255" t="s">
        <v>272</v>
      </c>
      <c r="H18" s="232">
        <v>0</v>
      </c>
      <c r="I18" s="230">
        <v>51</v>
      </c>
    </row>
    <row r="19" spans="1:9" ht="12" customHeight="1">
      <c r="A19" s="196" t="s">
        <v>157</v>
      </c>
      <c r="B19" s="233" t="s">
        <v>272</v>
      </c>
      <c r="C19" s="234" t="s">
        <v>272</v>
      </c>
      <c r="D19" s="235" t="s">
        <v>272</v>
      </c>
      <c r="E19" s="233" t="s">
        <v>272</v>
      </c>
      <c r="F19" s="235" t="s">
        <v>272</v>
      </c>
      <c r="G19" s="236" t="s">
        <v>272</v>
      </c>
      <c r="H19" s="232" t="s">
        <v>272</v>
      </c>
      <c r="I19" s="230" t="s">
        <v>272</v>
      </c>
    </row>
    <row r="20" spans="1:9" ht="12" customHeight="1">
      <c r="A20" s="196" t="s">
        <v>230</v>
      </c>
      <c r="B20" s="237" t="s">
        <v>272</v>
      </c>
      <c r="C20" s="234" t="s">
        <v>272</v>
      </c>
      <c r="D20" s="235" t="s">
        <v>272</v>
      </c>
      <c r="E20" s="233" t="s">
        <v>272</v>
      </c>
      <c r="F20" s="235" t="s">
        <v>272</v>
      </c>
      <c r="G20" s="236" t="s">
        <v>272</v>
      </c>
      <c r="H20" s="232" t="s">
        <v>272</v>
      </c>
      <c r="I20" s="230" t="s">
        <v>272</v>
      </c>
    </row>
    <row r="21" spans="1:9" ht="12" customHeight="1">
      <c r="A21" s="197" t="s">
        <v>152</v>
      </c>
      <c r="B21" s="237" t="s">
        <v>272</v>
      </c>
      <c r="C21" s="234" t="s">
        <v>272</v>
      </c>
      <c r="D21" s="235" t="s">
        <v>272</v>
      </c>
      <c r="E21" s="233" t="s">
        <v>272</v>
      </c>
      <c r="F21" s="235" t="s">
        <v>272</v>
      </c>
      <c r="G21" s="236" t="s">
        <v>272</v>
      </c>
      <c r="H21" s="232" t="s">
        <v>272</v>
      </c>
      <c r="I21" s="230" t="s">
        <v>272</v>
      </c>
    </row>
    <row r="22" spans="1:9" ht="12" customHeight="1">
      <c r="A22" s="155" t="s">
        <v>154</v>
      </c>
      <c r="B22" s="237" t="s">
        <v>272</v>
      </c>
      <c r="C22" s="234" t="s">
        <v>272</v>
      </c>
      <c r="D22" s="235" t="s">
        <v>272</v>
      </c>
      <c r="E22" s="233" t="s">
        <v>272</v>
      </c>
      <c r="F22" s="235" t="s">
        <v>272</v>
      </c>
      <c r="G22" s="236" t="s">
        <v>272</v>
      </c>
      <c r="H22" s="232" t="s">
        <v>272</v>
      </c>
      <c r="I22" s="230" t="s">
        <v>272</v>
      </c>
    </row>
    <row r="23" spans="1:9" ht="12" customHeight="1">
      <c r="A23" s="197" t="s">
        <v>158</v>
      </c>
      <c r="B23" s="237" t="s">
        <v>272</v>
      </c>
      <c r="C23" s="234" t="s">
        <v>272</v>
      </c>
      <c r="D23" s="235" t="s">
        <v>272</v>
      </c>
      <c r="E23" s="233" t="s">
        <v>272</v>
      </c>
      <c r="F23" s="235" t="s">
        <v>272</v>
      </c>
      <c r="G23" s="236" t="s">
        <v>272</v>
      </c>
      <c r="H23" s="232" t="s">
        <v>272</v>
      </c>
      <c r="I23" s="230" t="s">
        <v>272</v>
      </c>
    </row>
    <row r="24" spans="1:9" ht="12" customHeight="1">
      <c r="A24" s="197" t="s">
        <v>159</v>
      </c>
      <c r="B24" s="237">
        <v>12</v>
      </c>
      <c r="C24" s="234">
        <v>0</v>
      </c>
      <c r="D24" s="235">
        <v>12</v>
      </c>
      <c r="E24" s="233">
        <v>0</v>
      </c>
      <c r="F24" s="235">
        <v>8</v>
      </c>
      <c r="G24" s="236" t="s">
        <v>272</v>
      </c>
      <c r="H24" s="232">
        <v>0</v>
      </c>
      <c r="I24" s="230">
        <v>20</v>
      </c>
    </row>
    <row r="25" spans="1:9" ht="12" customHeight="1">
      <c r="A25" s="196" t="s">
        <v>160</v>
      </c>
      <c r="B25" s="237">
        <v>90</v>
      </c>
      <c r="C25" s="234">
        <v>0</v>
      </c>
      <c r="D25" s="235">
        <v>0</v>
      </c>
      <c r="E25" s="233" t="s">
        <v>272</v>
      </c>
      <c r="F25" s="235" t="s">
        <v>272</v>
      </c>
      <c r="G25" s="236" t="s">
        <v>272</v>
      </c>
      <c r="H25" s="232" t="s">
        <v>272</v>
      </c>
      <c r="I25" s="230" t="s">
        <v>272</v>
      </c>
    </row>
    <row r="26" spans="1:9" ht="12" customHeight="1">
      <c r="A26" s="196" t="s">
        <v>161</v>
      </c>
      <c r="B26" s="237" t="s">
        <v>272</v>
      </c>
      <c r="C26" s="234" t="s">
        <v>272</v>
      </c>
      <c r="D26" s="235" t="s">
        <v>272</v>
      </c>
      <c r="E26" s="233" t="s">
        <v>272</v>
      </c>
      <c r="F26" s="235" t="s">
        <v>272</v>
      </c>
      <c r="G26" s="236" t="s">
        <v>272</v>
      </c>
      <c r="H26" s="232" t="s">
        <v>272</v>
      </c>
      <c r="I26" s="230" t="s">
        <v>272</v>
      </c>
    </row>
    <row r="27" spans="1:9" ht="12" customHeight="1">
      <c r="A27" s="196" t="s">
        <v>162</v>
      </c>
      <c r="B27" s="237" t="s">
        <v>272</v>
      </c>
      <c r="C27" s="234" t="s">
        <v>272</v>
      </c>
      <c r="D27" s="235" t="s">
        <v>272</v>
      </c>
      <c r="E27" s="233" t="s">
        <v>272</v>
      </c>
      <c r="F27" s="235" t="s">
        <v>272</v>
      </c>
      <c r="G27" s="236" t="s">
        <v>272</v>
      </c>
      <c r="H27" s="232" t="s">
        <v>272</v>
      </c>
      <c r="I27" s="230" t="s">
        <v>272</v>
      </c>
    </row>
    <row r="28" spans="1:9" ht="12" customHeight="1">
      <c r="A28" s="196" t="s">
        <v>189</v>
      </c>
      <c r="B28" s="237">
        <v>0</v>
      </c>
      <c r="C28" s="234">
        <v>59</v>
      </c>
      <c r="D28" s="235">
        <v>0</v>
      </c>
      <c r="E28" s="233" t="s">
        <v>272</v>
      </c>
      <c r="F28" s="235" t="s">
        <v>272</v>
      </c>
      <c r="G28" s="236" t="s">
        <v>272</v>
      </c>
      <c r="H28" s="232">
        <v>59</v>
      </c>
      <c r="I28" s="230">
        <v>0</v>
      </c>
    </row>
    <row r="29" spans="1:9" ht="12" customHeight="1">
      <c r="A29" s="196" t="s">
        <v>163</v>
      </c>
      <c r="B29" s="282" t="s">
        <v>272</v>
      </c>
      <c r="C29" s="144" t="s">
        <v>272</v>
      </c>
      <c r="D29" s="230" t="s">
        <v>272</v>
      </c>
      <c r="E29" s="228" t="s">
        <v>272</v>
      </c>
      <c r="F29" s="230" t="s">
        <v>272</v>
      </c>
      <c r="G29" s="231" t="s">
        <v>272</v>
      </c>
      <c r="H29" s="232" t="s">
        <v>272</v>
      </c>
      <c r="I29" s="230" t="s">
        <v>272</v>
      </c>
    </row>
    <row r="30" spans="1:9" ht="12" customHeight="1">
      <c r="A30" s="196" t="s">
        <v>164</v>
      </c>
      <c r="B30" s="282">
        <v>35</v>
      </c>
      <c r="C30" s="144">
        <v>0</v>
      </c>
      <c r="D30" s="230">
        <v>36</v>
      </c>
      <c r="E30" s="228">
        <v>0</v>
      </c>
      <c r="F30" s="230">
        <v>39</v>
      </c>
      <c r="G30" s="231" t="s">
        <v>272</v>
      </c>
      <c r="H30" s="232">
        <v>0</v>
      </c>
      <c r="I30" s="230">
        <v>75</v>
      </c>
    </row>
    <row r="31" spans="1:9" ht="12" customHeight="1">
      <c r="A31" s="196" t="s">
        <v>187</v>
      </c>
      <c r="B31" s="237" t="s">
        <v>272</v>
      </c>
      <c r="C31" s="234" t="s">
        <v>272</v>
      </c>
      <c r="D31" s="235" t="s">
        <v>272</v>
      </c>
      <c r="E31" s="233" t="s">
        <v>272</v>
      </c>
      <c r="F31" s="235" t="s">
        <v>272</v>
      </c>
      <c r="G31" s="236" t="s">
        <v>272</v>
      </c>
      <c r="H31" s="232" t="s">
        <v>272</v>
      </c>
      <c r="I31" s="230" t="s">
        <v>272</v>
      </c>
    </row>
    <row r="32" spans="1:9" ht="12" customHeight="1">
      <c r="A32" s="196" t="s">
        <v>165</v>
      </c>
      <c r="B32" s="237" t="s">
        <v>272</v>
      </c>
      <c r="C32" s="234" t="s">
        <v>272</v>
      </c>
      <c r="D32" s="235" t="s">
        <v>272</v>
      </c>
      <c r="E32" s="233" t="s">
        <v>272</v>
      </c>
      <c r="F32" s="235" t="s">
        <v>272</v>
      </c>
      <c r="G32" s="236" t="s">
        <v>272</v>
      </c>
      <c r="H32" s="232" t="s">
        <v>272</v>
      </c>
      <c r="I32" s="230" t="s">
        <v>272</v>
      </c>
    </row>
    <row r="33" spans="1:9" ht="12" customHeight="1">
      <c r="A33" s="196" t="s">
        <v>193</v>
      </c>
      <c r="B33" s="237">
        <v>0</v>
      </c>
      <c r="C33" s="234">
        <v>0</v>
      </c>
      <c r="D33" s="235">
        <v>8</v>
      </c>
      <c r="E33" s="233" t="s">
        <v>272</v>
      </c>
      <c r="F33" s="235" t="s">
        <v>272</v>
      </c>
      <c r="G33" s="236" t="s">
        <v>272</v>
      </c>
      <c r="H33" s="232">
        <v>0</v>
      </c>
      <c r="I33" s="230">
        <v>8</v>
      </c>
    </row>
    <row r="34" spans="1:9" ht="12" customHeight="1">
      <c r="A34" s="196" t="s">
        <v>167</v>
      </c>
      <c r="B34" s="237" t="s">
        <v>272</v>
      </c>
      <c r="C34" s="234" t="s">
        <v>272</v>
      </c>
      <c r="D34" s="235" t="s">
        <v>272</v>
      </c>
      <c r="E34" s="233">
        <v>0</v>
      </c>
      <c r="F34" s="235">
        <v>45</v>
      </c>
      <c r="G34" s="236" t="s">
        <v>272</v>
      </c>
      <c r="H34" s="232">
        <v>0</v>
      </c>
      <c r="I34" s="230">
        <v>45</v>
      </c>
    </row>
    <row r="35" spans="1:9" ht="12" customHeight="1">
      <c r="A35" s="196" t="s">
        <v>231</v>
      </c>
      <c r="B35" s="237">
        <v>26</v>
      </c>
      <c r="C35" s="234">
        <v>0</v>
      </c>
      <c r="D35" s="235">
        <v>0</v>
      </c>
      <c r="E35" s="233" t="s">
        <v>272</v>
      </c>
      <c r="F35" s="235" t="s">
        <v>272</v>
      </c>
      <c r="G35" s="236" t="s">
        <v>272</v>
      </c>
      <c r="H35" s="240">
        <f>SUM(H33:H34)</f>
        <v>0</v>
      </c>
      <c r="I35" s="230">
        <f>SUM(I33:I34)</f>
        <v>53</v>
      </c>
    </row>
    <row r="36" spans="1:9" ht="12" customHeight="1">
      <c r="A36" s="196" t="s">
        <v>260</v>
      </c>
      <c r="B36" s="233" t="s">
        <v>272</v>
      </c>
      <c r="C36" s="237" t="s">
        <v>272</v>
      </c>
      <c r="D36" s="237" t="s">
        <v>272</v>
      </c>
      <c r="E36" s="233" t="s">
        <v>272</v>
      </c>
      <c r="F36" s="237" t="s">
        <v>272</v>
      </c>
      <c r="G36" s="233" t="s">
        <v>272</v>
      </c>
      <c r="H36" s="233" t="s">
        <v>272</v>
      </c>
      <c r="I36" s="283" t="s">
        <v>272</v>
      </c>
    </row>
    <row r="37" spans="1:9" ht="12" customHeight="1">
      <c r="A37" s="196" t="s">
        <v>169</v>
      </c>
      <c r="B37" s="237" t="s">
        <v>272</v>
      </c>
      <c r="C37" s="234" t="s">
        <v>272</v>
      </c>
      <c r="D37" s="283" t="s">
        <v>272</v>
      </c>
      <c r="E37" s="233" t="s">
        <v>272</v>
      </c>
      <c r="F37" s="283" t="s">
        <v>272</v>
      </c>
      <c r="G37" s="236" t="s">
        <v>272</v>
      </c>
      <c r="H37" s="240" t="s">
        <v>272</v>
      </c>
      <c r="I37" s="230" t="s">
        <v>272</v>
      </c>
    </row>
    <row r="38" spans="1:9" ht="12" customHeight="1">
      <c r="A38" s="196" t="s">
        <v>170</v>
      </c>
      <c r="B38" s="237">
        <v>0</v>
      </c>
      <c r="C38" s="234">
        <v>9</v>
      </c>
      <c r="D38" s="235">
        <v>39</v>
      </c>
      <c r="E38" s="233" t="s">
        <v>272</v>
      </c>
      <c r="F38" s="235" t="s">
        <v>272</v>
      </c>
      <c r="G38" s="236" t="s">
        <v>272</v>
      </c>
      <c r="H38" s="240">
        <v>9</v>
      </c>
      <c r="I38" s="230">
        <v>39</v>
      </c>
    </row>
    <row r="39" spans="1:9" ht="12" customHeight="1">
      <c r="A39" s="196" t="s">
        <v>171</v>
      </c>
      <c r="B39" s="237" t="s">
        <v>272</v>
      </c>
      <c r="C39" s="234" t="s">
        <v>272</v>
      </c>
      <c r="D39" s="235" t="s">
        <v>272</v>
      </c>
      <c r="E39" s="233" t="s">
        <v>272</v>
      </c>
      <c r="F39" s="235" t="s">
        <v>272</v>
      </c>
      <c r="G39" s="236" t="s">
        <v>272</v>
      </c>
      <c r="H39" s="240" t="s">
        <v>272</v>
      </c>
      <c r="I39" s="230" t="s">
        <v>272</v>
      </c>
    </row>
    <row r="40" spans="1:9" ht="12" customHeight="1">
      <c r="A40" s="196" t="s">
        <v>172</v>
      </c>
      <c r="B40" s="237" t="s">
        <v>272</v>
      </c>
      <c r="C40" s="234" t="s">
        <v>272</v>
      </c>
      <c r="D40" s="235" t="s">
        <v>272</v>
      </c>
      <c r="E40" s="233" t="s">
        <v>272</v>
      </c>
      <c r="F40" s="235" t="s">
        <v>272</v>
      </c>
      <c r="G40" s="236" t="s">
        <v>272</v>
      </c>
      <c r="H40" s="240" t="s">
        <v>272</v>
      </c>
      <c r="I40" s="230" t="s">
        <v>272</v>
      </c>
    </row>
    <row r="41" spans="1:9" ht="12" customHeight="1">
      <c r="A41" s="196" t="s">
        <v>188</v>
      </c>
      <c r="B41" s="237" t="s">
        <v>272</v>
      </c>
      <c r="C41" s="234" t="s">
        <v>272</v>
      </c>
      <c r="D41" s="235" t="s">
        <v>272</v>
      </c>
      <c r="E41" s="233" t="s">
        <v>272</v>
      </c>
      <c r="F41" s="235" t="s">
        <v>272</v>
      </c>
      <c r="G41" s="236" t="s">
        <v>272</v>
      </c>
      <c r="H41" s="240" t="s">
        <v>272</v>
      </c>
      <c r="I41" s="230" t="s">
        <v>272</v>
      </c>
    </row>
    <row r="42" spans="1:9" ht="12" customHeight="1">
      <c r="A42" s="196" t="s">
        <v>173</v>
      </c>
      <c r="B42" s="237" t="s">
        <v>272</v>
      </c>
      <c r="C42" s="234" t="s">
        <v>272</v>
      </c>
      <c r="D42" s="235" t="s">
        <v>272</v>
      </c>
      <c r="E42" s="233" t="s">
        <v>272</v>
      </c>
      <c r="F42" s="235" t="s">
        <v>272</v>
      </c>
      <c r="G42" s="236" t="s">
        <v>272</v>
      </c>
      <c r="H42" s="240" t="s">
        <v>272</v>
      </c>
      <c r="I42" s="230" t="s">
        <v>272</v>
      </c>
    </row>
    <row r="43" spans="1:9" ht="12" customHeight="1">
      <c r="A43" s="196" t="s">
        <v>174</v>
      </c>
      <c r="B43" s="241" t="s">
        <v>272</v>
      </c>
      <c r="C43" s="242" t="s">
        <v>272</v>
      </c>
      <c r="D43" s="243" t="s">
        <v>272</v>
      </c>
      <c r="E43" s="241" t="s">
        <v>272</v>
      </c>
      <c r="F43" s="243" t="s">
        <v>272</v>
      </c>
      <c r="G43" s="244" t="s">
        <v>272</v>
      </c>
      <c r="H43" s="245" t="s">
        <v>272</v>
      </c>
      <c r="I43" s="246" t="s">
        <v>272</v>
      </c>
    </row>
    <row r="44" spans="1:9" ht="12" customHeight="1">
      <c r="A44" s="196" t="s">
        <v>175</v>
      </c>
      <c r="B44" s="233" t="s">
        <v>272</v>
      </c>
      <c r="C44" s="234" t="s">
        <v>272</v>
      </c>
      <c r="D44" s="235" t="s">
        <v>272</v>
      </c>
      <c r="E44" s="233" t="s">
        <v>272</v>
      </c>
      <c r="F44" s="235" t="s">
        <v>272</v>
      </c>
      <c r="G44" s="236" t="s">
        <v>272</v>
      </c>
      <c r="H44" s="240" t="s">
        <v>272</v>
      </c>
      <c r="I44" s="230" t="s">
        <v>272</v>
      </c>
    </row>
    <row r="45" spans="1:9" ht="12" customHeight="1">
      <c r="A45" s="196" t="s">
        <v>232</v>
      </c>
      <c r="B45" s="233">
        <v>38</v>
      </c>
      <c r="C45" s="234">
        <v>71</v>
      </c>
      <c r="D45" s="235">
        <v>20</v>
      </c>
      <c r="E45" s="233">
        <v>0</v>
      </c>
      <c r="F45" s="235">
        <v>23</v>
      </c>
      <c r="G45" s="236" t="s">
        <v>272</v>
      </c>
      <c r="H45" s="240">
        <v>71</v>
      </c>
      <c r="I45" s="230">
        <v>43</v>
      </c>
    </row>
    <row r="46" spans="1:9" ht="12" customHeight="1">
      <c r="A46" s="196" t="s">
        <v>177</v>
      </c>
      <c r="B46" s="233" t="s">
        <v>272</v>
      </c>
      <c r="C46" s="234" t="s">
        <v>272</v>
      </c>
      <c r="D46" s="235" t="s">
        <v>272</v>
      </c>
      <c r="E46" s="233" t="s">
        <v>272</v>
      </c>
      <c r="F46" s="235" t="s">
        <v>272</v>
      </c>
      <c r="G46" s="236" t="s">
        <v>272</v>
      </c>
      <c r="H46" s="240" t="s">
        <v>272</v>
      </c>
      <c r="I46" s="230" t="s">
        <v>272</v>
      </c>
    </row>
    <row r="47" spans="1:9" ht="12" customHeight="1">
      <c r="A47" s="196" t="s">
        <v>233</v>
      </c>
      <c r="B47" s="233">
        <v>8</v>
      </c>
      <c r="C47" s="234">
        <v>0</v>
      </c>
      <c r="D47" s="235">
        <v>0</v>
      </c>
      <c r="E47" s="233" t="s">
        <v>272</v>
      </c>
      <c r="F47" s="235" t="s">
        <v>272</v>
      </c>
      <c r="G47" s="236" t="s">
        <v>272</v>
      </c>
      <c r="H47" s="240" t="s">
        <v>272</v>
      </c>
      <c r="I47" s="230" t="s">
        <v>272</v>
      </c>
    </row>
    <row r="48" spans="1:9" ht="12" customHeight="1" thickBot="1">
      <c r="A48" s="198" t="s">
        <v>179</v>
      </c>
      <c r="B48" s="247">
        <v>27</v>
      </c>
      <c r="C48" s="248">
        <v>0</v>
      </c>
      <c r="D48" s="249">
        <v>0</v>
      </c>
      <c r="E48" s="247" t="s">
        <v>272</v>
      </c>
      <c r="F48" s="249" t="s">
        <v>272</v>
      </c>
      <c r="G48" s="250" t="s">
        <v>272</v>
      </c>
      <c r="H48" s="251" t="s">
        <v>272</v>
      </c>
      <c r="I48" s="252" t="s">
        <v>272</v>
      </c>
    </row>
    <row r="49" spans="1:9" ht="27.75" customHeight="1">
      <c r="A49" s="334" t="s">
        <v>259</v>
      </c>
      <c r="B49" s="334"/>
      <c r="C49" s="334"/>
      <c r="D49" s="334"/>
      <c r="E49" s="334"/>
      <c r="F49" s="334"/>
      <c r="G49" s="334"/>
      <c r="H49" s="334"/>
      <c r="I49" s="334"/>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B30" sqref="B30"/>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271</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73.2</v>
      </c>
      <c r="C6" s="37">
        <v>22.9</v>
      </c>
      <c r="D6" s="38">
        <v>3.9</v>
      </c>
      <c r="E6" s="39">
        <v>11.2</v>
      </c>
      <c r="F6" s="38">
        <v>1.1</v>
      </c>
      <c r="G6" s="39">
        <v>8.8</v>
      </c>
      <c r="H6" s="38">
        <v>4.1</v>
      </c>
      <c r="I6" s="39">
        <v>5.3</v>
      </c>
      <c r="J6" s="38">
        <v>13.2</v>
      </c>
      <c r="K6" s="40">
        <v>2.8</v>
      </c>
      <c r="L6" s="2"/>
      <c r="M6" s="2"/>
      <c r="N6" s="2"/>
      <c r="O6" s="2"/>
    </row>
    <row r="7" spans="1:15" ht="30" customHeight="1">
      <c r="A7" s="14" t="s">
        <v>3</v>
      </c>
      <c r="B7" s="41">
        <v>72.7</v>
      </c>
      <c r="C7" s="42">
        <v>23.4</v>
      </c>
      <c r="D7" s="43">
        <v>4</v>
      </c>
      <c r="E7" s="44">
        <v>11</v>
      </c>
      <c r="F7" s="43">
        <v>1</v>
      </c>
      <c r="G7" s="44">
        <v>8.8</v>
      </c>
      <c r="H7" s="43">
        <v>4.2</v>
      </c>
      <c r="I7" s="44">
        <v>5.1</v>
      </c>
      <c r="J7" s="43">
        <v>12.9</v>
      </c>
      <c r="K7" s="45">
        <v>2.7</v>
      </c>
      <c r="L7" s="2"/>
      <c r="M7" s="2"/>
      <c r="N7" s="2"/>
      <c r="O7" s="2"/>
    </row>
    <row r="8" spans="1:14" ht="13.5" customHeight="1">
      <c r="A8" s="155" t="s">
        <v>186</v>
      </c>
      <c r="B8" s="46">
        <v>81.8</v>
      </c>
      <c r="C8" s="47">
        <v>14.5</v>
      </c>
      <c r="D8" s="48">
        <v>3.7</v>
      </c>
      <c r="E8" s="49">
        <v>8.6</v>
      </c>
      <c r="F8" s="48">
        <v>0.8</v>
      </c>
      <c r="G8" s="50">
        <v>6.3</v>
      </c>
      <c r="H8" s="51">
        <v>2.6</v>
      </c>
      <c r="I8" s="50">
        <v>3.2</v>
      </c>
      <c r="J8" s="51">
        <v>10.8</v>
      </c>
      <c r="K8" s="52">
        <v>2.3</v>
      </c>
      <c r="N8" s="1" t="s">
        <v>5</v>
      </c>
    </row>
    <row r="9" spans="1:15" ht="13.5" customHeight="1">
      <c r="A9" s="155" t="s">
        <v>185</v>
      </c>
      <c r="B9" s="46">
        <v>43.1</v>
      </c>
      <c r="C9" s="47">
        <v>52.3</v>
      </c>
      <c r="D9" s="48">
        <v>4.6</v>
      </c>
      <c r="E9" s="49">
        <v>18.3</v>
      </c>
      <c r="F9" s="48">
        <v>1.9</v>
      </c>
      <c r="G9" s="50">
        <v>16.6</v>
      </c>
      <c r="H9" s="51">
        <v>9.5</v>
      </c>
      <c r="I9" s="50">
        <v>11.2</v>
      </c>
      <c r="J9" s="51">
        <v>20</v>
      </c>
      <c r="K9" s="52">
        <v>4</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7"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72.1</v>
      </c>
      <c r="C16" s="47">
        <v>20.2</v>
      </c>
      <c r="D16" s="48">
        <v>7.7</v>
      </c>
      <c r="E16" s="49">
        <v>11</v>
      </c>
      <c r="F16" s="48">
        <v>0.2</v>
      </c>
      <c r="G16" s="50">
        <v>10.4</v>
      </c>
      <c r="H16" s="51">
        <v>2.2</v>
      </c>
      <c r="I16" s="50">
        <v>4.4</v>
      </c>
      <c r="J16" s="51">
        <v>11.7</v>
      </c>
      <c r="K16" s="52">
        <v>4.7</v>
      </c>
    </row>
    <row r="17" spans="1:12" ht="19.5" customHeight="1">
      <c r="A17" s="15" t="s">
        <v>4</v>
      </c>
      <c r="B17" s="53">
        <v>86.8</v>
      </c>
      <c r="C17" s="54">
        <v>9.5</v>
      </c>
      <c r="D17" s="55">
        <v>3.7</v>
      </c>
      <c r="E17" s="56">
        <v>16</v>
      </c>
      <c r="F17" s="55">
        <v>1.6</v>
      </c>
      <c r="G17" s="57">
        <v>8.8</v>
      </c>
      <c r="H17" s="58">
        <v>1</v>
      </c>
      <c r="I17" s="57">
        <v>9.3</v>
      </c>
      <c r="J17" s="58">
        <v>22.8</v>
      </c>
      <c r="K17" s="59">
        <v>4.4</v>
      </c>
      <c r="L17" s="1" t="s">
        <v>5</v>
      </c>
    </row>
    <row r="18" spans="1:11" ht="13.5" customHeight="1">
      <c r="A18" s="155" t="s">
        <v>155</v>
      </c>
      <c r="B18" s="46">
        <v>91.4</v>
      </c>
      <c r="C18" s="47">
        <v>2.9</v>
      </c>
      <c r="D18" s="48">
        <v>5.6</v>
      </c>
      <c r="E18" s="49">
        <v>22.4</v>
      </c>
      <c r="F18" s="48">
        <v>2.1</v>
      </c>
      <c r="G18" s="50">
        <v>5.1</v>
      </c>
      <c r="H18" s="51">
        <v>1.4</v>
      </c>
      <c r="I18" s="50">
        <v>13.2</v>
      </c>
      <c r="J18" s="51">
        <v>33</v>
      </c>
      <c r="K18" s="52">
        <v>5.8</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t="s">
        <v>273</v>
      </c>
      <c r="C46" s="47" t="s">
        <v>273</v>
      </c>
      <c r="D46" s="48" t="s">
        <v>273</v>
      </c>
      <c r="E46" s="49" t="s">
        <v>273</v>
      </c>
      <c r="F46" s="48" t="s">
        <v>273</v>
      </c>
      <c r="G46" s="50" t="s">
        <v>273</v>
      </c>
      <c r="H46" s="51" t="s">
        <v>273</v>
      </c>
      <c r="I46" s="50" t="s">
        <v>273</v>
      </c>
      <c r="J46" s="51" t="s">
        <v>273</v>
      </c>
      <c r="K46" s="52" t="s">
        <v>273</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9" sqref="C19"/>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6" t="s">
        <v>264</v>
      </c>
      <c r="C5" s="21" t="s">
        <v>265</v>
      </c>
      <c r="D5" s="21" t="s">
        <v>266</v>
      </c>
      <c r="E5" s="24" t="s">
        <v>267</v>
      </c>
      <c r="F5" s="257" t="s">
        <v>268</v>
      </c>
      <c r="G5" s="21" t="s">
        <v>99</v>
      </c>
      <c r="H5" s="23" t="s">
        <v>31</v>
      </c>
    </row>
    <row r="6" spans="1:8" ht="19.5" customHeight="1">
      <c r="A6" s="28" t="s">
        <v>2</v>
      </c>
      <c r="B6" s="258">
        <v>2.8</v>
      </c>
      <c r="C6" s="40">
        <v>1.4</v>
      </c>
      <c r="D6" s="259">
        <v>97.6</v>
      </c>
      <c r="E6" s="260">
        <v>2.4</v>
      </c>
      <c r="F6" s="109">
        <v>1.5</v>
      </c>
      <c r="G6" s="261">
        <v>49.3</v>
      </c>
      <c r="H6" s="40">
        <v>2</v>
      </c>
    </row>
    <row r="7" spans="1:8" ht="30" customHeight="1">
      <c r="A7" s="14" t="s">
        <v>3</v>
      </c>
      <c r="B7" s="80">
        <v>0</v>
      </c>
      <c r="C7" s="262">
        <v>0</v>
      </c>
      <c r="D7" s="106">
        <v>100</v>
      </c>
      <c r="E7" s="74">
        <v>0</v>
      </c>
      <c r="F7" s="263">
        <v>0</v>
      </c>
      <c r="G7" s="262">
        <v>49</v>
      </c>
      <c r="H7" s="262">
        <v>0</v>
      </c>
    </row>
    <row r="8" spans="1:13" ht="13.5" customHeight="1">
      <c r="A8" s="155" t="s">
        <v>186</v>
      </c>
      <c r="B8" s="80">
        <v>0</v>
      </c>
      <c r="C8" s="74">
        <v>0</v>
      </c>
      <c r="D8" s="49">
        <v>100</v>
      </c>
      <c r="E8" s="74">
        <v>0</v>
      </c>
      <c r="F8" s="80">
        <v>0.1</v>
      </c>
      <c r="G8" s="74">
        <v>48.8</v>
      </c>
      <c r="H8" s="52">
        <v>0</v>
      </c>
      <c r="M8" s="1" t="s">
        <v>5</v>
      </c>
    </row>
    <row r="9" spans="1:8" ht="13.5" customHeight="1">
      <c r="A9" s="155" t="s">
        <v>185</v>
      </c>
      <c r="B9" s="80">
        <v>0</v>
      </c>
      <c r="C9" s="74">
        <v>0</v>
      </c>
      <c r="D9" s="49">
        <v>100</v>
      </c>
      <c r="E9" s="74">
        <v>0</v>
      </c>
      <c r="F9" s="80">
        <v>0</v>
      </c>
      <c r="G9" s="74">
        <v>48.9</v>
      </c>
      <c r="H9" s="52">
        <v>0</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t="s">
        <v>273</v>
      </c>
      <c r="C12" s="63" t="s">
        <v>273</v>
      </c>
      <c r="D12" s="265" t="s">
        <v>273</v>
      </c>
      <c r="E12" s="266" t="s">
        <v>273</v>
      </c>
      <c r="F12" s="80" t="s">
        <v>273</v>
      </c>
      <c r="G12" s="266">
        <v>61.2</v>
      </c>
      <c r="H12" s="267" t="s">
        <v>273</v>
      </c>
      <c r="J12" s="1" t="s">
        <v>5</v>
      </c>
    </row>
    <row r="13" spans="1:8" ht="13.5" customHeight="1">
      <c r="A13" s="155" t="s">
        <v>183</v>
      </c>
      <c r="B13" s="263" t="s">
        <v>273</v>
      </c>
      <c r="C13" s="48" t="s">
        <v>273</v>
      </c>
      <c r="D13" s="49" t="s">
        <v>273</v>
      </c>
      <c r="E13" s="268" t="s">
        <v>273</v>
      </c>
      <c r="F13" s="80" t="s">
        <v>273</v>
      </c>
      <c r="G13" s="48" t="s">
        <v>273</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v>0</v>
      </c>
      <c r="C16" s="48">
        <v>0</v>
      </c>
      <c r="D16" s="49">
        <v>100</v>
      </c>
      <c r="E16" s="268">
        <v>0</v>
      </c>
      <c r="F16" s="80">
        <v>0</v>
      </c>
      <c r="G16" s="48">
        <v>47</v>
      </c>
      <c r="H16" s="74">
        <v>0</v>
      </c>
    </row>
    <row r="17" spans="1:8" ht="19.5" customHeight="1">
      <c r="A17" s="15" t="s">
        <v>4</v>
      </c>
      <c r="B17" s="108">
        <v>73.8</v>
      </c>
      <c r="C17" s="55">
        <v>37.2</v>
      </c>
      <c r="D17" s="56">
        <v>37.2</v>
      </c>
      <c r="E17" s="269">
        <v>62.8</v>
      </c>
      <c r="F17" s="75">
        <v>39.3</v>
      </c>
      <c r="G17" s="55">
        <v>59</v>
      </c>
      <c r="H17" s="76">
        <v>54.3</v>
      </c>
    </row>
    <row r="18" spans="1:8" ht="13.5" customHeight="1">
      <c r="A18" s="155" t="s">
        <v>155</v>
      </c>
      <c r="B18" s="263">
        <v>68</v>
      </c>
      <c r="C18" s="48">
        <v>23.4</v>
      </c>
      <c r="D18" s="49">
        <v>23.4</v>
      </c>
      <c r="E18" s="268">
        <v>76.6</v>
      </c>
      <c r="F18" s="73">
        <v>48.3</v>
      </c>
      <c r="G18" s="48">
        <v>61.6</v>
      </c>
      <c r="H18" s="74">
        <v>65.3</v>
      </c>
    </row>
    <row r="19" spans="1:8" ht="13.5" customHeight="1">
      <c r="A19" s="155" t="s">
        <v>156</v>
      </c>
      <c r="B19" s="263" t="s">
        <v>273</v>
      </c>
      <c r="C19" s="48" t="s">
        <v>273</v>
      </c>
      <c r="D19" s="49" t="s">
        <v>273</v>
      </c>
      <c r="E19" s="268" t="s">
        <v>273</v>
      </c>
      <c r="F19" s="73" t="s">
        <v>273</v>
      </c>
      <c r="G19" s="48" t="s">
        <v>273</v>
      </c>
      <c r="H19" s="74" t="s">
        <v>273</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t="s">
        <v>273</v>
      </c>
      <c r="C46" s="48" t="s">
        <v>273</v>
      </c>
      <c r="D46" s="49" t="s">
        <v>273</v>
      </c>
      <c r="E46" s="268" t="s">
        <v>273</v>
      </c>
      <c r="F46" s="73" t="s">
        <v>273</v>
      </c>
      <c r="G46" s="48" t="s">
        <v>273</v>
      </c>
      <c r="H46" s="74" t="s">
        <v>273</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10" t="s">
        <v>270</v>
      </c>
      <c r="B53" s="310"/>
      <c r="C53" s="310"/>
      <c r="D53" s="310"/>
      <c r="E53" s="310"/>
      <c r="F53" s="310"/>
      <c r="G53" s="310"/>
      <c r="H53" s="310"/>
      <c r="I53" s="222"/>
      <c r="J53" s="222"/>
      <c r="K53" s="222"/>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31" sqref="B31"/>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271</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2.3</v>
      </c>
      <c r="C7" s="37">
        <v>1.9</v>
      </c>
      <c r="D7" s="38">
        <v>0.8</v>
      </c>
      <c r="E7" s="39">
        <v>0.7</v>
      </c>
      <c r="F7" s="38">
        <v>2.6</v>
      </c>
      <c r="G7" s="39">
        <v>2.5</v>
      </c>
      <c r="H7" s="38">
        <v>3.1</v>
      </c>
      <c r="I7" s="39">
        <v>1.8</v>
      </c>
      <c r="J7" s="38">
        <v>1.3</v>
      </c>
      <c r="K7" s="57">
        <v>1.1</v>
      </c>
      <c r="L7" s="58">
        <v>1</v>
      </c>
      <c r="N7" s="2"/>
      <c r="O7" s="2"/>
      <c r="P7" s="2"/>
    </row>
    <row r="8" spans="1:16" ht="30" customHeight="1">
      <c r="A8" s="14" t="s">
        <v>3</v>
      </c>
      <c r="B8" s="41">
        <v>1.2</v>
      </c>
      <c r="C8" s="42">
        <v>0.9</v>
      </c>
      <c r="D8" s="43">
        <v>0</v>
      </c>
      <c r="E8" s="44">
        <v>0</v>
      </c>
      <c r="F8" s="43">
        <v>0.5</v>
      </c>
      <c r="G8" s="44">
        <v>0.6</v>
      </c>
      <c r="H8" s="43">
        <v>0.9</v>
      </c>
      <c r="I8" s="44">
        <v>0.1</v>
      </c>
      <c r="J8" s="43">
        <v>0.1</v>
      </c>
      <c r="K8" s="44">
        <v>0</v>
      </c>
      <c r="L8" s="43">
        <v>0</v>
      </c>
      <c r="N8" s="2"/>
      <c r="O8" s="2"/>
      <c r="P8" s="2"/>
    </row>
    <row r="9" spans="1:12" ht="13.5" customHeight="1">
      <c r="A9" s="155" t="s">
        <v>186</v>
      </c>
      <c r="B9" s="46">
        <v>1.1</v>
      </c>
      <c r="C9" s="47">
        <v>0.7</v>
      </c>
      <c r="D9" s="48">
        <v>0</v>
      </c>
      <c r="E9" s="49">
        <v>0.1</v>
      </c>
      <c r="F9" s="48">
        <v>0.2</v>
      </c>
      <c r="G9" s="50">
        <v>0.3</v>
      </c>
      <c r="H9" s="51">
        <v>0.5</v>
      </c>
      <c r="I9" s="50">
        <v>0</v>
      </c>
      <c r="J9" s="51">
        <v>0</v>
      </c>
      <c r="K9" s="106">
        <v>0</v>
      </c>
      <c r="L9" s="105">
        <v>0</v>
      </c>
    </row>
    <row r="10" spans="1:12" ht="13.5" customHeight="1">
      <c r="A10" s="155" t="s">
        <v>185</v>
      </c>
      <c r="B10" s="46">
        <v>1</v>
      </c>
      <c r="C10" s="47">
        <v>0.9</v>
      </c>
      <c r="D10" s="48">
        <v>0.1</v>
      </c>
      <c r="E10" s="49">
        <v>0</v>
      </c>
      <c r="F10" s="48">
        <v>1.5</v>
      </c>
      <c r="G10" s="50">
        <v>1.2</v>
      </c>
      <c r="H10" s="51">
        <v>1.8</v>
      </c>
      <c r="I10" s="50">
        <v>0.2</v>
      </c>
      <c r="J10" s="51">
        <v>0.1</v>
      </c>
      <c r="K10" s="106">
        <v>0</v>
      </c>
      <c r="L10" s="105">
        <v>0</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v>10.3</v>
      </c>
      <c r="C13" s="47">
        <v>8.8</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1.5</v>
      </c>
      <c r="C17" s="47">
        <v>2.4</v>
      </c>
      <c r="D17" s="48">
        <v>0</v>
      </c>
      <c r="E17" s="49">
        <v>0</v>
      </c>
      <c r="F17" s="48">
        <v>0.4</v>
      </c>
      <c r="G17" s="50">
        <v>0</v>
      </c>
      <c r="H17" s="51">
        <v>0.3</v>
      </c>
      <c r="I17" s="50">
        <v>0</v>
      </c>
      <c r="J17" s="51">
        <v>0</v>
      </c>
      <c r="K17" s="106">
        <v>0</v>
      </c>
      <c r="L17" s="105">
        <v>0</v>
      </c>
    </row>
    <row r="18" spans="1:15" ht="19.5" customHeight="1">
      <c r="A18" s="15" t="s">
        <v>4</v>
      </c>
      <c r="B18" s="53">
        <v>33.7</v>
      </c>
      <c r="C18" s="54">
        <v>30</v>
      </c>
      <c r="D18" s="55">
        <v>16.9</v>
      </c>
      <c r="E18" s="56">
        <v>16.4</v>
      </c>
      <c r="F18" s="55">
        <v>49.3</v>
      </c>
      <c r="G18" s="57">
        <v>49.9</v>
      </c>
      <c r="H18" s="58">
        <v>58.5</v>
      </c>
      <c r="I18" s="57">
        <v>39.3</v>
      </c>
      <c r="J18" s="58">
        <v>31.9</v>
      </c>
      <c r="K18" s="57">
        <v>28.2</v>
      </c>
      <c r="L18" s="58">
        <v>25.6</v>
      </c>
      <c r="M18" t="s">
        <v>5</v>
      </c>
      <c r="O18" s="1" t="s">
        <v>5</v>
      </c>
    </row>
    <row r="19" spans="1:15" ht="13.5" customHeight="1">
      <c r="A19" s="155" t="s">
        <v>155</v>
      </c>
      <c r="B19" s="46">
        <v>36.9</v>
      </c>
      <c r="C19" s="47">
        <v>48.4</v>
      </c>
      <c r="D19" s="48">
        <v>27.3</v>
      </c>
      <c r="E19" s="49">
        <v>27.2</v>
      </c>
      <c r="F19" s="48">
        <v>72.5</v>
      </c>
      <c r="G19" s="50">
        <v>69.9</v>
      </c>
      <c r="H19" s="51">
        <v>82.3</v>
      </c>
      <c r="I19" s="50">
        <v>59.1</v>
      </c>
      <c r="J19" s="51">
        <v>49.5</v>
      </c>
      <c r="K19" s="50">
        <v>42.3</v>
      </c>
      <c r="L19" s="51">
        <v>33.4</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t="s">
        <v>273</v>
      </c>
      <c r="C47" s="47" t="s">
        <v>273</v>
      </c>
      <c r="D47" s="48" t="s">
        <v>273</v>
      </c>
      <c r="E47" s="49" t="s">
        <v>273</v>
      </c>
      <c r="F47" s="48" t="s">
        <v>273</v>
      </c>
      <c r="G47" s="50" t="s">
        <v>273</v>
      </c>
      <c r="H47" s="51" t="s">
        <v>273</v>
      </c>
      <c r="I47" s="50" t="s">
        <v>273</v>
      </c>
      <c r="J47" s="51" t="s">
        <v>273</v>
      </c>
      <c r="K47" s="50" t="s">
        <v>273</v>
      </c>
      <c r="L47" s="51" t="s">
        <v>273</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D28" sqref="D28"/>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0.9</v>
      </c>
      <c r="C6" s="39">
        <v>4.9</v>
      </c>
      <c r="D6" s="38">
        <v>21</v>
      </c>
      <c r="E6" s="39">
        <v>64.7</v>
      </c>
      <c r="F6" s="38">
        <v>14.3</v>
      </c>
      <c r="G6" s="39">
        <v>0.9</v>
      </c>
      <c r="H6" s="38">
        <v>3.5</v>
      </c>
      <c r="I6" s="39">
        <v>18.1</v>
      </c>
      <c r="J6" s="38">
        <v>68.7</v>
      </c>
      <c r="K6" s="40">
        <v>13.1</v>
      </c>
      <c r="L6" s="114"/>
      <c r="M6" s="115"/>
    </row>
    <row r="7" spans="1:12" ht="30" customHeight="1">
      <c r="A7" s="14" t="s">
        <v>3</v>
      </c>
      <c r="B7" s="41">
        <v>0.5</v>
      </c>
      <c r="C7" s="44">
        <v>3.7</v>
      </c>
      <c r="D7" s="43">
        <v>19.7</v>
      </c>
      <c r="E7" s="44">
        <v>66</v>
      </c>
      <c r="F7" s="43">
        <v>14.3</v>
      </c>
      <c r="G7" s="44">
        <v>0.5</v>
      </c>
      <c r="H7" s="43">
        <v>2.7</v>
      </c>
      <c r="I7" s="44">
        <v>16.9</v>
      </c>
      <c r="J7" s="43">
        <v>70</v>
      </c>
      <c r="K7" s="45">
        <v>13.1</v>
      </c>
      <c r="L7" s="2"/>
    </row>
    <row r="8" spans="1:11" ht="13.5" customHeight="1">
      <c r="A8" s="155" t="s">
        <v>186</v>
      </c>
      <c r="B8" s="46">
        <v>0.4</v>
      </c>
      <c r="C8" s="49">
        <v>3.7</v>
      </c>
      <c r="D8" s="48">
        <v>18.5</v>
      </c>
      <c r="E8" s="49">
        <v>65.7</v>
      </c>
      <c r="F8" s="48">
        <v>15.7</v>
      </c>
      <c r="G8" s="50">
        <v>0.4</v>
      </c>
      <c r="H8" s="51">
        <v>2.7</v>
      </c>
      <c r="I8" s="50">
        <v>15</v>
      </c>
      <c r="J8" s="51">
        <v>70</v>
      </c>
      <c r="K8" s="52">
        <v>15.1</v>
      </c>
    </row>
    <row r="9" spans="1:11" ht="13.5" customHeight="1">
      <c r="A9" s="155" t="s">
        <v>185</v>
      </c>
      <c r="B9" s="46">
        <v>0.8</v>
      </c>
      <c r="C9" s="49">
        <v>3.9</v>
      </c>
      <c r="D9" s="48">
        <v>25.2</v>
      </c>
      <c r="E9" s="49">
        <v>67.8</v>
      </c>
      <c r="F9" s="48">
        <v>7</v>
      </c>
      <c r="G9" s="50">
        <v>0.8</v>
      </c>
      <c r="H9" s="51">
        <v>2.2</v>
      </c>
      <c r="I9" s="50">
        <v>22.1</v>
      </c>
      <c r="J9" s="51">
        <v>70.9</v>
      </c>
      <c r="K9" s="52">
        <v>7</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v>0</v>
      </c>
      <c r="C16" s="49">
        <v>4.2</v>
      </c>
      <c r="D16" s="48">
        <v>17.7</v>
      </c>
      <c r="E16" s="49">
        <v>72.3</v>
      </c>
      <c r="F16" s="48">
        <v>10</v>
      </c>
      <c r="G16" s="50">
        <v>0.8</v>
      </c>
      <c r="H16" s="51">
        <v>2.5</v>
      </c>
      <c r="I16" s="50">
        <v>24.4</v>
      </c>
      <c r="J16" s="51">
        <v>63.7</v>
      </c>
      <c r="K16" s="52">
        <v>11.9</v>
      </c>
    </row>
    <row r="17" spans="1:11" ht="19.5" customHeight="1">
      <c r="A17" s="15" t="s">
        <v>4</v>
      </c>
      <c r="B17" s="53">
        <v>10.9</v>
      </c>
      <c r="C17" s="56">
        <v>30.2</v>
      </c>
      <c r="D17" s="55">
        <v>48.9</v>
      </c>
      <c r="E17" s="56">
        <v>36.2</v>
      </c>
      <c r="F17" s="55">
        <v>14.9</v>
      </c>
      <c r="G17" s="57">
        <v>10.6</v>
      </c>
      <c r="H17" s="58">
        <v>25</v>
      </c>
      <c r="I17" s="57">
        <v>49.8</v>
      </c>
      <c r="J17" s="58">
        <v>35.6</v>
      </c>
      <c r="K17" s="59">
        <v>14.6</v>
      </c>
    </row>
    <row r="18" spans="1:11" ht="15" customHeight="1">
      <c r="A18" s="155" t="s">
        <v>155</v>
      </c>
      <c r="B18" s="46">
        <v>16.6</v>
      </c>
      <c r="C18" s="49">
        <v>45.9</v>
      </c>
      <c r="D18" s="48">
        <v>72.4</v>
      </c>
      <c r="E18" s="49">
        <v>23.3</v>
      </c>
      <c r="F18" s="48">
        <v>4.3</v>
      </c>
      <c r="G18" s="50">
        <v>15</v>
      </c>
      <c r="H18" s="51">
        <v>40.2</v>
      </c>
      <c r="I18" s="50">
        <v>73.9</v>
      </c>
      <c r="J18" s="51">
        <v>22.4</v>
      </c>
      <c r="K18" s="52">
        <v>3.7</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t="s">
        <v>273</v>
      </c>
      <c r="C46" s="49" t="s">
        <v>273</v>
      </c>
      <c r="D46" s="48" t="s">
        <v>273</v>
      </c>
      <c r="E46" s="49" t="s">
        <v>273</v>
      </c>
      <c r="F46" s="48" t="s">
        <v>273</v>
      </c>
      <c r="G46" s="50" t="s">
        <v>273</v>
      </c>
      <c r="H46" s="51" t="s">
        <v>273</v>
      </c>
      <c r="I46" s="50" t="s">
        <v>273</v>
      </c>
      <c r="J46" s="51" t="s">
        <v>273</v>
      </c>
      <c r="K46" s="52" t="s">
        <v>273</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74.5</v>
      </c>
      <c r="C6" s="39">
        <v>18.1</v>
      </c>
      <c r="D6" s="38">
        <v>7.5</v>
      </c>
      <c r="E6" s="39">
        <v>39.9</v>
      </c>
      <c r="F6" s="38">
        <v>34.2</v>
      </c>
      <c r="G6" s="39">
        <v>26</v>
      </c>
      <c r="H6" s="38">
        <v>11.7</v>
      </c>
    </row>
    <row r="7" spans="1:8" ht="30" customHeight="1">
      <c r="A7" s="14" t="s">
        <v>3</v>
      </c>
      <c r="B7" s="41">
        <v>74.6</v>
      </c>
      <c r="C7" s="44">
        <v>18</v>
      </c>
      <c r="D7" s="43">
        <v>7.5</v>
      </c>
      <c r="E7" s="44">
        <v>40.2</v>
      </c>
      <c r="F7" s="43">
        <v>34.3</v>
      </c>
      <c r="G7" s="44">
        <v>25.5</v>
      </c>
      <c r="H7" s="43">
        <v>11.5</v>
      </c>
    </row>
    <row r="8" spans="1:8" ht="13.5" customHeight="1">
      <c r="A8" s="155" t="s">
        <v>186</v>
      </c>
      <c r="B8" s="46">
        <v>78.2</v>
      </c>
      <c r="C8" s="49">
        <v>16.3</v>
      </c>
      <c r="D8" s="48">
        <v>5.5</v>
      </c>
      <c r="E8" s="49">
        <v>40.4</v>
      </c>
      <c r="F8" s="48">
        <v>33.8</v>
      </c>
      <c r="G8" s="50">
        <v>25.7</v>
      </c>
      <c r="H8" s="51">
        <v>11.2</v>
      </c>
    </row>
    <row r="9" spans="1:8" ht="13.5" customHeight="1">
      <c r="A9" s="155" t="s">
        <v>185</v>
      </c>
      <c r="B9" s="46">
        <v>55.2</v>
      </c>
      <c r="C9" s="49">
        <v>25.4</v>
      </c>
      <c r="D9" s="48">
        <v>19.4</v>
      </c>
      <c r="E9" s="49">
        <v>39.9</v>
      </c>
      <c r="F9" s="48">
        <v>35.8</v>
      </c>
      <c r="G9" s="50">
        <v>24.3</v>
      </c>
      <c r="H9" s="51">
        <v>11.7</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v>64</v>
      </c>
      <c r="C16" s="49">
        <v>27.6</v>
      </c>
      <c r="D16" s="48">
        <v>8.4</v>
      </c>
      <c r="E16" s="49">
        <v>34.5</v>
      </c>
      <c r="F16" s="48">
        <v>38.9</v>
      </c>
      <c r="G16" s="50">
        <v>26.6</v>
      </c>
      <c r="H16" s="51">
        <v>21.1</v>
      </c>
    </row>
    <row r="17" spans="1:8" ht="19.5" customHeight="1">
      <c r="A17" s="15" t="s">
        <v>4</v>
      </c>
      <c r="B17" s="53">
        <v>72.1</v>
      </c>
      <c r="C17" s="56">
        <v>20</v>
      </c>
      <c r="D17" s="55">
        <v>8</v>
      </c>
      <c r="E17" s="56">
        <v>31.9</v>
      </c>
      <c r="F17" s="55">
        <v>30.6</v>
      </c>
      <c r="G17" s="57">
        <v>37.5</v>
      </c>
      <c r="H17" s="58">
        <v>18.2</v>
      </c>
    </row>
    <row r="18" spans="1:8" ht="13.5" customHeight="1">
      <c r="A18" s="155" t="s">
        <v>155</v>
      </c>
      <c r="B18" s="46">
        <v>68</v>
      </c>
      <c r="C18" s="49">
        <v>23.2</v>
      </c>
      <c r="D18" s="48">
        <v>8.7</v>
      </c>
      <c r="E18" s="49">
        <v>28.5</v>
      </c>
      <c r="F18" s="48">
        <v>25.2</v>
      </c>
      <c r="G18" s="50">
        <v>46.3</v>
      </c>
      <c r="H18" s="51">
        <v>23.5</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t="s">
        <v>273</v>
      </c>
      <c r="C46" s="49" t="s">
        <v>273</v>
      </c>
      <c r="D46" s="48" t="s">
        <v>273</v>
      </c>
      <c r="E46" s="49" t="s">
        <v>273</v>
      </c>
      <c r="F46" s="48" t="s">
        <v>273</v>
      </c>
      <c r="G46" s="50" t="s">
        <v>273</v>
      </c>
      <c r="H46" s="51" t="s">
        <v>273</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32.3</v>
      </c>
      <c r="C6" s="39">
        <v>23.8</v>
      </c>
      <c r="D6" s="38">
        <v>19.2</v>
      </c>
      <c r="E6" s="39">
        <v>5</v>
      </c>
      <c r="F6" s="38">
        <v>7.4</v>
      </c>
      <c r="G6" s="39">
        <v>5.5</v>
      </c>
      <c r="H6" s="38">
        <v>4.3</v>
      </c>
      <c r="I6" s="40">
        <v>2.6</v>
      </c>
      <c r="J6" s="115"/>
    </row>
    <row r="7" spans="1:9" ht="30" customHeight="1">
      <c r="A7" s="14" t="s">
        <v>3</v>
      </c>
      <c r="B7" s="41">
        <v>32.6</v>
      </c>
      <c r="C7" s="44">
        <v>23.9</v>
      </c>
      <c r="D7" s="43">
        <v>18.9</v>
      </c>
      <c r="E7" s="44">
        <v>5</v>
      </c>
      <c r="F7" s="43">
        <v>7.4</v>
      </c>
      <c r="G7" s="44">
        <v>5.4</v>
      </c>
      <c r="H7" s="43">
        <v>4.3</v>
      </c>
      <c r="I7" s="45">
        <v>2.5</v>
      </c>
    </row>
    <row r="8" spans="1:9" ht="13.5" customHeight="1">
      <c r="A8" s="155" t="s">
        <v>186</v>
      </c>
      <c r="B8" s="46">
        <v>33.4</v>
      </c>
      <c r="C8" s="49">
        <v>25.1</v>
      </c>
      <c r="D8" s="48">
        <v>20.3</v>
      </c>
      <c r="E8" s="49">
        <v>4.5</v>
      </c>
      <c r="F8" s="48">
        <v>6.9</v>
      </c>
      <c r="G8" s="50">
        <v>4.8</v>
      </c>
      <c r="H8" s="51">
        <v>3.3</v>
      </c>
      <c r="I8" s="52">
        <v>1.8</v>
      </c>
    </row>
    <row r="9" spans="1:9" ht="13.5" customHeight="1">
      <c r="A9" s="155" t="s">
        <v>185</v>
      </c>
      <c r="B9" s="46">
        <v>28.5</v>
      </c>
      <c r="C9" s="49">
        <v>16.9</v>
      </c>
      <c r="D9" s="48">
        <v>10.4</v>
      </c>
      <c r="E9" s="49">
        <v>7.9</v>
      </c>
      <c r="F9" s="48">
        <v>10.4</v>
      </c>
      <c r="G9" s="50">
        <v>7.6</v>
      </c>
      <c r="H9" s="51">
        <v>11.3</v>
      </c>
      <c r="I9" s="52">
        <v>7.1</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25.1</v>
      </c>
      <c r="C16" s="49">
        <v>24.3</v>
      </c>
      <c r="D16" s="48">
        <v>17.2</v>
      </c>
      <c r="E16" s="49">
        <v>8.3</v>
      </c>
      <c r="F16" s="48">
        <v>8.6</v>
      </c>
      <c r="G16" s="50">
        <v>8.4</v>
      </c>
      <c r="H16" s="51">
        <v>5.3</v>
      </c>
      <c r="I16" s="52">
        <v>2.9</v>
      </c>
    </row>
    <row r="17" spans="1:9" ht="19.5" customHeight="1">
      <c r="A17" s="15" t="s">
        <v>4</v>
      </c>
      <c r="B17" s="53">
        <v>26.8</v>
      </c>
      <c r="C17" s="56">
        <v>21.2</v>
      </c>
      <c r="D17" s="55">
        <v>25.7</v>
      </c>
      <c r="E17" s="56">
        <v>3.9</v>
      </c>
      <c r="F17" s="55">
        <v>7.3</v>
      </c>
      <c r="G17" s="57">
        <v>7.2</v>
      </c>
      <c r="H17" s="58">
        <v>4.1</v>
      </c>
      <c r="I17" s="59">
        <v>3.8</v>
      </c>
    </row>
    <row r="18" spans="1:9" ht="13.5" customHeight="1">
      <c r="A18" s="155" t="s">
        <v>155</v>
      </c>
      <c r="B18" s="46">
        <v>23</v>
      </c>
      <c r="C18" s="49">
        <v>14.5</v>
      </c>
      <c r="D18" s="48">
        <v>32.7</v>
      </c>
      <c r="E18" s="49">
        <v>3.3</v>
      </c>
      <c r="F18" s="48">
        <v>8.5</v>
      </c>
      <c r="G18" s="50">
        <v>9.1</v>
      </c>
      <c r="H18" s="51">
        <v>3.8</v>
      </c>
      <c r="I18" s="52">
        <v>5.1</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t="s">
        <v>273</v>
      </c>
      <c r="C46" s="49" t="s">
        <v>273</v>
      </c>
      <c r="D46" s="48" t="s">
        <v>273</v>
      </c>
      <c r="E46" s="49" t="s">
        <v>273</v>
      </c>
      <c r="F46" s="48" t="s">
        <v>273</v>
      </c>
      <c r="G46" s="50" t="s">
        <v>273</v>
      </c>
      <c r="H46" s="51" t="s">
        <v>273</v>
      </c>
      <c r="I46" s="52" t="s">
        <v>273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5.4</v>
      </c>
      <c r="C6" s="38">
        <v>43.8</v>
      </c>
      <c r="D6" s="39">
        <v>34.8</v>
      </c>
      <c r="E6" s="38">
        <v>21.4</v>
      </c>
      <c r="F6" s="39">
        <v>19.9</v>
      </c>
      <c r="G6" s="38">
        <v>4</v>
      </c>
      <c r="H6" s="40">
        <v>1.4</v>
      </c>
    </row>
    <row r="7" spans="1:8" ht="30" customHeight="1">
      <c r="A7" s="14" t="s">
        <v>3</v>
      </c>
      <c r="B7" s="108">
        <v>5.4</v>
      </c>
      <c r="C7" s="43">
        <v>44.1</v>
      </c>
      <c r="D7" s="44">
        <v>34.7</v>
      </c>
      <c r="E7" s="43">
        <v>21.2</v>
      </c>
      <c r="F7" s="44">
        <v>19.8</v>
      </c>
      <c r="G7" s="43">
        <v>4.1</v>
      </c>
      <c r="H7" s="45">
        <v>1.4</v>
      </c>
    </row>
    <row r="8" spans="1:8" ht="13.5" customHeight="1">
      <c r="A8" s="155" t="s">
        <v>186</v>
      </c>
      <c r="B8" s="80">
        <v>8.1</v>
      </c>
      <c r="C8" s="48">
        <v>48.9</v>
      </c>
      <c r="D8" s="49">
        <v>32.8</v>
      </c>
      <c r="E8" s="48">
        <v>18.3</v>
      </c>
      <c r="F8" s="49">
        <v>24.2</v>
      </c>
      <c r="G8" s="51">
        <v>4.6</v>
      </c>
      <c r="H8" s="52">
        <v>1.7</v>
      </c>
    </row>
    <row r="9" spans="1:8" ht="13.5" customHeight="1">
      <c r="A9" s="155" t="s">
        <v>185</v>
      </c>
      <c r="B9" s="80">
        <v>2.6</v>
      </c>
      <c r="C9" s="48">
        <v>39.3</v>
      </c>
      <c r="D9" s="49">
        <v>36.6</v>
      </c>
      <c r="E9" s="48">
        <v>24.2</v>
      </c>
      <c r="F9" s="49">
        <v>5.8</v>
      </c>
      <c r="G9" s="51">
        <v>2.3</v>
      </c>
      <c r="H9" s="52">
        <v>0.3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8.1</v>
      </c>
      <c r="C16" s="48">
        <v>28.7</v>
      </c>
      <c r="D16" s="49">
        <v>54.2</v>
      </c>
      <c r="E16" s="48">
        <v>17</v>
      </c>
      <c r="F16" s="49">
        <v>16.1</v>
      </c>
      <c r="G16" s="51">
        <v>1.4</v>
      </c>
      <c r="H16" s="52">
        <v>0.8</v>
      </c>
    </row>
    <row r="17" spans="1:8" ht="19.5" customHeight="1">
      <c r="A17" s="15" t="s">
        <v>4</v>
      </c>
      <c r="B17" s="81">
        <v>3.8</v>
      </c>
      <c r="C17" s="55">
        <v>26.9</v>
      </c>
      <c r="D17" s="56">
        <v>38.3</v>
      </c>
      <c r="E17" s="55">
        <v>34.7</v>
      </c>
      <c r="F17" s="56">
        <v>22</v>
      </c>
      <c r="G17" s="58">
        <v>2.7</v>
      </c>
      <c r="H17" s="59">
        <v>2.1</v>
      </c>
    </row>
    <row r="18" spans="1:8" ht="13.5" customHeight="1">
      <c r="A18" s="155" t="s">
        <v>155</v>
      </c>
      <c r="B18" s="80">
        <v>3.6</v>
      </c>
      <c r="C18" s="48">
        <v>37.2</v>
      </c>
      <c r="D18" s="49">
        <v>48.5</v>
      </c>
      <c r="E18" s="48">
        <v>14.3</v>
      </c>
      <c r="F18" s="49">
        <v>20.3</v>
      </c>
      <c r="G18" s="51">
        <v>0.4</v>
      </c>
      <c r="H18" s="52">
        <v>0</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t="s">
        <v>273</v>
      </c>
      <c r="C46" s="48" t="s">
        <v>273</v>
      </c>
      <c r="D46" s="49" t="s">
        <v>273</v>
      </c>
      <c r="E46" s="48" t="s">
        <v>273</v>
      </c>
      <c r="F46" s="49" t="s">
        <v>273</v>
      </c>
      <c r="G46" s="51" t="s">
        <v>273</v>
      </c>
      <c r="H46" s="52" t="s">
        <v>273</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271</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324"/>
      <c r="D4" s="324"/>
      <c r="E4" s="290"/>
      <c r="F4" s="291" t="s">
        <v>86</v>
      </c>
      <c r="G4" s="324"/>
      <c r="H4" s="324"/>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78.4</v>
      </c>
      <c r="C6" s="38">
        <v>59.7</v>
      </c>
      <c r="D6" s="39">
        <v>74.8</v>
      </c>
      <c r="E6" s="38">
        <v>63.3</v>
      </c>
      <c r="F6" s="39">
        <v>43</v>
      </c>
      <c r="G6" s="38">
        <v>25.8</v>
      </c>
      <c r="H6" s="40">
        <v>40</v>
      </c>
      <c r="I6" s="40">
        <v>34.9</v>
      </c>
    </row>
    <row r="7" spans="1:9" ht="30" customHeight="1">
      <c r="A7" s="14" t="s">
        <v>3</v>
      </c>
      <c r="B7" s="108">
        <v>78.4</v>
      </c>
      <c r="C7" s="43">
        <v>58.8</v>
      </c>
      <c r="D7" s="44">
        <v>74.7</v>
      </c>
      <c r="E7" s="43" t="s">
        <v>273</v>
      </c>
      <c r="F7" s="44">
        <v>43.2</v>
      </c>
      <c r="G7" s="43">
        <v>25.5</v>
      </c>
      <c r="H7" s="45">
        <v>40.1</v>
      </c>
      <c r="I7" s="45" t="s">
        <v>273</v>
      </c>
    </row>
    <row r="8" spans="1:9" ht="13.5" customHeight="1">
      <c r="A8" s="155" t="s">
        <v>186</v>
      </c>
      <c r="B8" s="80">
        <v>81.6</v>
      </c>
      <c r="C8" s="48">
        <v>63.1</v>
      </c>
      <c r="D8" s="49">
        <v>78.2</v>
      </c>
      <c r="E8" s="48" t="s">
        <v>273</v>
      </c>
      <c r="F8" s="49">
        <v>43.1</v>
      </c>
      <c r="G8" s="51">
        <v>25.1</v>
      </c>
      <c r="H8" s="52">
        <v>40.4</v>
      </c>
      <c r="I8" s="52" t="s">
        <v>273</v>
      </c>
    </row>
    <row r="9" spans="1:9" ht="13.5" customHeight="1">
      <c r="A9" s="155" t="s">
        <v>185</v>
      </c>
      <c r="B9" s="80">
        <v>59.1</v>
      </c>
      <c r="C9" s="48">
        <v>43.8</v>
      </c>
      <c r="D9" s="49">
        <v>55.5</v>
      </c>
      <c r="E9" s="48" t="s">
        <v>273</v>
      </c>
      <c r="F9" s="49">
        <v>43.7</v>
      </c>
      <c r="G9" s="51">
        <v>26.5</v>
      </c>
      <c r="H9" s="52">
        <v>39.5</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66.4</v>
      </c>
      <c r="C16" s="48" t="s">
        <v>273</v>
      </c>
      <c r="D16" s="49">
        <v>63.8</v>
      </c>
      <c r="E16" s="48" t="s">
        <v>273</v>
      </c>
      <c r="F16" s="49">
        <v>36.4</v>
      </c>
      <c r="G16" s="51" t="s">
        <v>273</v>
      </c>
      <c r="H16" s="52">
        <v>34.5</v>
      </c>
      <c r="I16" s="52" t="s">
        <v>273</v>
      </c>
    </row>
    <row r="17" spans="1:9" ht="19.5" customHeight="1">
      <c r="A17" s="15" t="s">
        <v>4</v>
      </c>
      <c r="B17" s="81">
        <v>77.1</v>
      </c>
      <c r="C17" s="55">
        <v>66.8</v>
      </c>
      <c r="D17" s="56">
        <v>76.4</v>
      </c>
      <c r="E17" s="55">
        <v>67.6</v>
      </c>
      <c r="F17" s="56">
        <v>35</v>
      </c>
      <c r="G17" s="58">
        <v>28.7</v>
      </c>
      <c r="H17" s="59">
        <v>35.1</v>
      </c>
      <c r="I17" s="59">
        <v>28.6</v>
      </c>
    </row>
    <row r="18" spans="1:9" ht="13.5" customHeight="1">
      <c r="A18" s="155" t="s">
        <v>155</v>
      </c>
      <c r="B18" s="80" t="s">
        <v>273</v>
      </c>
      <c r="C18" s="48">
        <v>66.6</v>
      </c>
      <c r="D18" s="49" t="s">
        <v>273</v>
      </c>
      <c r="E18" s="48">
        <v>68.2</v>
      </c>
      <c r="F18" s="49" t="s">
        <v>273</v>
      </c>
      <c r="G18" s="51">
        <v>28.9</v>
      </c>
      <c r="H18" s="52" t="s">
        <v>273</v>
      </c>
      <c r="I18" s="52">
        <v>30.3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2008-04-04T15:22:06Z</dcterms:modified>
  <cp:category/>
  <cp:version/>
  <cp:contentType/>
  <cp:contentStatus/>
</cp:coreProperties>
</file>