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54"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<sst xmlns="http://schemas.openxmlformats.org/spreadsheetml/2006/main" count="6638" uniqueCount="274">
  <si>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</si>
  <si>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</si>
  <si>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</si>
  <si>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</si>
  <si>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</si>
  <si>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</si>
  <si>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</si>
  <si>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</si>
  <si>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</si>
  <si>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</si>
  <si>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</si>
  <si>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</si>
  <si>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</si>
  <si>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</si>
  <si>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</si>
  <si>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</si>
  <si>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</si>
  <si>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</si>
  <si>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</si>
  <si>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</si>
  <si>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</si>
  <si>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</si>
  <si>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</si>
  <si>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</si>
  <si>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</si>
  <si>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</si>
  <si>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</si>
  <si>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</si>
  <si>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</si>
  <si>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</si>
  <si>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</si>
  <si>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</si>
  <si>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</si>
  <si>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</si>
  <si>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</si>
  <si>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</si>
  <si>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</si>
  <si>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</si>
  <si>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</si>
  <si>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</si>
  <si>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</si>
  <si>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</si>
  <si>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</si>
  <si>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</si>
  <si>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</si>
  <si>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</si>
  <si>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</si>
  <si>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</si>
  <si>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</si>
  <si>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</si>
  <si>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</si>
  <si>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</si>
  <si>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</si>
  <si>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</si>
  <si>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</si>
  <si>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</si>
  <si>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</si>
  <si>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</si>
  <si>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</si>
  <si>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</si>
  <si>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</si>
  <si>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</si>
  <si>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</si>
  <si>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</si>
  <si>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</si>
  <si>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</si>
  <si>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</si>
  <si>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</si>
  <si>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</si>
  <si>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</si>
  <si>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</si>
  <si>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</si>
  <si>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</si>
  <si>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</si>
  <si>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</si>
  <si>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</si>
  <si>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</si>
  <si>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</si>
  <si>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</si>
  <si>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</si>
  <si>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</si>
  <si>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</si>
  <si>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</si>
  <si>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</si>
  <si>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</si>
  <si>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</si>
  <si>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</si>
  <si>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</si>
  <si>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</si>
  <si>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</si>
  <si>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</si>
  <si>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</si>
  <si>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</si>
  <si>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</si>
  <si>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</si>
  <si>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</si>
  <si>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</si>
  <si>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</si>
  <si>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</si>
  <si>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</si>
  <si>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</si>
  <si>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</si>
  <si>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</si>
  <si>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</si>
  <si>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</si>
  <si>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</si>
  <si>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</si>
  <si>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</si>
  <si>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</si>
  <si>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</si>
  <si>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</si>
  <si>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</si>
  <si>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</si>
  <si>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</si>
  <si>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</si>
  <si>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</si>
  <si>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</si>
  <si>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</si>
  <si>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</si>
  <si>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</si>
  <si>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</si>
  <si>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</si>
  <si>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</si>
  <si>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</si>
  <si>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</si>
  <si>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</si>
  <si>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</si>
  <si>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</si>
  <si>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</si>
  <si>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</si>
  <si>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</si>
  <si>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</si>
  <si>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</si>
  <si>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</si>
  <si>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</si>
  <si>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</si>
  <si>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</si>
  <si>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</si>
  <si>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</si>
  <si>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</si>
  <si>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</si>
  <si>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</si>
  <si>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</si>
  <si>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</si>
  <si>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</si>
  <si>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</si>
  <si>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</si>
  <si>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</si>
  <si>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</si>
  <si>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</si>
  <si>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</si>
  <si>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</si>
  <si>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</si>
  <si>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</si>
  <si>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</si>
  <si>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</si>
  <si>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</si>
  <si>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</si>
  <si>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</si>
  <si>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</si>
  <si>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</si>
  <si>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</si>
  <si>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</si>
  <si>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</si>
  <si>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</si>
  <si>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</si>
  <si>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</si>
  <si>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</si>
  <si>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</si>
  <si>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</si>
  <si>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</si>
  <si>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</si>
  <si>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</si>
  <si>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</si>
  <si>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</si>
  <si>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</si>
  <si>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</si>
  <si>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</si>
  <si>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</si>
  <si>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</si>
  <si>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</si>
  <si>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</si>
  <si>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</si>
  <si>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</si>
  <si>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</si>
  <si>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</si>
  <si>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</si>
  <si>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</si>
  <si>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</si>
  <si>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</si>
  <si>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</si>
  <si>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</si>
  <si>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</si>
  <si>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</si>
  <si>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</si>
  <si>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</si>
  <si>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</si>
  <si>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</si>
  <si>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</si>
  <si>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</si>
  <si>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</si>
  <si>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</si>
  <si>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</si>
  <si>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</si>
  <si>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</si>
  <si>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</si>
  <si>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</si>
  <si>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</si>
  <si>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</si>
  <si>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</si>
  <si>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</si>
  <si>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</si>
  <si>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</si>
  <si>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</si>
  <si>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</si>
  <si>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</si>
  <si>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</si>
  <si>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</si>
  <si>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</si>
  <si>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</si>
  <si>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</si>
  <si>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</si>
  <si>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</si>
  <si>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</si>
  <si>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</si>
  <si>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</si>
  <si>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</si>
  <si>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</si>
  <si>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</si>
  <si>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</si>
  <si>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</si>
  <si>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</si>
  <si>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</si>
  <si>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</si>
  <si>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</si>
  <si>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</si>
  <si>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</si>
  <si>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</si>
  <si>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</si>
  <si>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</si>
  <si>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</si>
  <si>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</si>
  <si>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</si>
  <si>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</si>
  <si>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</si>
  <si>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</si>
  <si>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</si>
  <si>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</si>
  <si>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</si>
  <si>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</si>
  <si>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</si>
  <si>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</si>
  <si>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</si>
  <si>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</si>
  <si>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</si>
  <si>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</si>
  <si>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</si>
  <si>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</si>
  <si>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</si>
  <si>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</si>
  <si>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</si>
  <si>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</si>
  <si>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</si>
  <si>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</si>
  <si>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</si>
  <si>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</si>
  <si>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</si>
  <si>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</si>
  <si>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</si>
  <si>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</si>
  <si>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</si>
  <si>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Alabama,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</si>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</sst>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169" fontId="19" fillId="0" borderId="23" xfId="15" applyNumberFormat="1" applyFont="1" applyFill="1" applyBorder="1" applyAlignment="1">
      <alignment horizontal="right" inden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A30" sqref="A30"/>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271</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354533</v>
      </c>
      <c r="D5" s="141" t="s">
        <v>138</v>
      </c>
      <c r="E5" s="151"/>
      <c r="F5" s="205"/>
    </row>
    <row r="6" spans="1:6" s="140" customFormat="1" ht="15" customHeight="1">
      <c r="A6" s="206" t="s">
        <v>3</v>
      </c>
      <c r="B6" s="221">
        <f>SUM(C6/C5)*100</f>
        <v>96.99802275105561</v>
      </c>
      <c r="C6" s="148">
        <f>SUM(C7:C15)</f>
        <v>343890</v>
      </c>
      <c r="D6" s="160" t="s">
        <v>162</v>
      </c>
      <c r="E6" s="147">
        <v>0.0231</v>
      </c>
      <c r="F6" s="207">
        <v>82</v>
      </c>
    </row>
    <row r="7" spans="1:6" s="142" customFormat="1" ht="15" customHeight="1">
      <c r="A7" s="208" t="s">
        <v>186</v>
      </c>
      <c r="B7" s="143">
        <v>66.9515</v>
      </c>
      <c r="C7" s="144">
        <v>237365</v>
      </c>
      <c r="D7" s="160" t="s">
        <v>189</v>
      </c>
      <c r="E7" s="143" t="s">
        <v>273</v>
      </c>
      <c r="F7" s="209" t="s">
        <v>273</v>
      </c>
    </row>
    <row r="8" spans="1:6" s="142" customFormat="1" ht="15" customHeight="1">
      <c r="A8" s="208" t="s">
        <v>185</v>
      </c>
      <c r="B8" s="143">
        <v>27.9788</v>
      </c>
      <c r="C8" s="144">
        <v>99194</v>
      </c>
      <c r="D8" s="159" t="s">
        <v>163</v>
      </c>
      <c r="E8" s="143" t="s">
        <v>273</v>
      </c>
      <c r="F8" s="209" t="s">
        <v>273</v>
      </c>
    </row>
    <row r="9" spans="1:6" s="142" customFormat="1" ht="15" customHeight="1">
      <c r="A9" s="208" t="s">
        <v>228</v>
      </c>
      <c r="B9" s="143">
        <v>0.11</v>
      </c>
      <c r="C9" s="144">
        <v>390</v>
      </c>
      <c r="D9" s="159" t="s">
        <v>164</v>
      </c>
      <c r="E9" s="143">
        <v>0.0733</v>
      </c>
      <c r="F9" s="209">
        <v>260</v>
      </c>
    </row>
    <row r="10" spans="1:6" s="142" customFormat="1" ht="15" customHeight="1">
      <c r="A10" s="208" t="s">
        <v>237</v>
      </c>
      <c r="B10" s="143">
        <v>0.0355</v>
      </c>
      <c r="C10" s="144">
        <v>126</v>
      </c>
      <c r="D10" s="159" t="s">
        <v>187</v>
      </c>
      <c r="E10" s="143" t="s">
        <v>273</v>
      </c>
      <c r="F10" s="209" t="s">
        <v>273</v>
      </c>
    </row>
    <row r="11" spans="1:6" s="142" customFormat="1" ht="15" customHeight="1">
      <c r="A11" s="208" t="s">
        <v>184</v>
      </c>
      <c r="B11" s="143">
        <v>0.3802</v>
      </c>
      <c r="C11" s="144">
        <v>1348</v>
      </c>
      <c r="D11" s="159" t="s">
        <v>165</v>
      </c>
      <c r="E11" s="143">
        <v>0.0364</v>
      </c>
      <c r="F11" s="209">
        <v>129</v>
      </c>
    </row>
    <row r="12" spans="1:6" s="142" customFormat="1" ht="15" customHeight="1">
      <c r="A12" s="208" t="s">
        <v>183</v>
      </c>
      <c r="B12" s="143">
        <v>0.4048</v>
      </c>
      <c r="C12" s="144">
        <v>1435</v>
      </c>
      <c r="D12" s="159" t="s">
        <v>193</v>
      </c>
      <c r="E12" s="143" t="s">
        <v>273</v>
      </c>
      <c r="F12" s="209" t="s">
        <v>273</v>
      </c>
    </row>
    <row r="13" spans="1:6" s="142" customFormat="1" ht="15" customHeight="1">
      <c r="A13" s="208" t="s">
        <v>182</v>
      </c>
      <c r="B13" s="143">
        <v>0.0731</v>
      </c>
      <c r="C13" s="144">
        <v>259</v>
      </c>
      <c r="D13" s="159" t="s">
        <v>167</v>
      </c>
      <c r="E13" s="143">
        <v>0.0206</v>
      </c>
      <c r="F13" s="209">
        <v>73</v>
      </c>
    </row>
    <row r="14" spans="1:6" s="142" customFormat="1" ht="15" customHeight="1">
      <c r="A14" s="208" t="s">
        <v>181</v>
      </c>
      <c r="B14" s="143">
        <v>0.0513</v>
      </c>
      <c r="C14" s="144">
        <v>182</v>
      </c>
      <c r="D14" s="159" t="s">
        <v>192</v>
      </c>
      <c r="E14" s="143">
        <v>0.0866</v>
      </c>
      <c r="F14" s="209">
        <v>307</v>
      </c>
    </row>
    <row r="15" spans="1:6" s="142" customFormat="1" ht="15" customHeight="1">
      <c r="A15" s="208" t="s">
        <v>180</v>
      </c>
      <c r="B15" s="143">
        <v>1.0129</v>
      </c>
      <c r="C15" s="144">
        <v>3591</v>
      </c>
      <c r="D15" s="220" t="s">
        <v>241</v>
      </c>
      <c r="E15" s="143">
        <f>SUM(E11:E14)</f>
        <v>0.1436</v>
      </c>
      <c r="F15" s="209">
        <f>SUM(F11:F14)</f>
        <v>509</v>
      </c>
    </row>
    <row r="16" spans="1:6" s="142" customFormat="1" ht="27.75" customHeight="1">
      <c r="A16" s="206" t="s">
        <v>4</v>
      </c>
      <c r="B16" s="222">
        <f>SUM(C16/C5)*100</f>
        <v>3.001977248944386</v>
      </c>
      <c r="C16" s="210">
        <f>SUM(C17:C27)+SUM(F6:F14,F16:F27)</f>
        <v>10643</v>
      </c>
      <c r="D16" s="159" t="s">
        <v>169</v>
      </c>
      <c r="E16" s="143">
        <v>0.0671</v>
      </c>
      <c r="F16" s="209">
        <v>238</v>
      </c>
    </row>
    <row r="17" spans="1:6" s="142" customFormat="1" ht="15" customHeight="1">
      <c r="A17" s="208" t="s">
        <v>155</v>
      </c>
      <c r="B17" s="143">
        <v>1.2752</v>
      </c>
      <c r="C17" s="144">
        <v>4521</v>
      </c>
      <c r="D17" s="159" t="s">
        <v>170</v>
      </c>
      <c r="E17" s="143" t="s">
        <v>273</v>
      </c>
      <c r="F17" s="209" t="s">
        <v>273</v>
      </c>
    </row>
    <row r="18" spans="1:6" s="142" customFormat="1" ht="15" customHeight="1">
      <c r="A18" s="208" t="s">
        <v>156</v>
      </c>
      <c r="B18" s="145">
        <v>0.1853</v>
      </c>
      <c r="C18" s="144">
        <v>657</v>
      </c>
      <c r="D18" s="159" t="s">
        <v>171</v>
      </c>
      <c r="E18" s="143" t="s">
        <v>273</v>
      </c>
      <c r="F18" s="209" t="s">
        <v>273</v>
      </c>
    </row>
    <row r="19" spans="1:6" s="142" customFormat="1" ht="15" customHeight="1">
      <c r="A19" s="208" t="s">
        <v>157</v>
      </c>
      <c r="B19" s="145">
        <v>0.0502</v>
      </c>
      <c r="C19" s="144">
        <v>178</v>
      </c>
      <c r="D19" s="159" t="s">
        <v>172</v>
      </c>
      <c r="E19" s="143">
        <v>0.0025</v>
      </c>
      <c r="F19" s="209">
        <v>9</v>
      </c>
    </row>
    <row r="20" spans="1:6" s="142" customFormat="1" ht="15" customHeight="1">
      <c r="A20" s="208" t="s">
        <v>153</v>
      </c>
      <c r="B20" s="145">
        <v>0.0417</v>
      </c>
      <c r="C20" s="144">
        <v>148</v>
      </c>
      <c r="D20" s="159" t="s">
        <v>188</v>
      </c>
      <c r="E20" s="143" t="s">
        <v>273</v>
      </c>
      <c r="F20" s="209" t="s">
        <v>273</v>
      </c>
    </row>
    <row r="21" spans="1:6" s="142" customFormat="1" ht="15" customHeight="1">
      <c r="A21" s="208" t="s">
        <v>152</v>
      </c>
      <c r="B21" s="145" t="s">
        <v>273</v>
      </c>
      <c r="C21" s="144" t="s">
        <v>273</v>
      </c>
      <c r="D21" s="159" t="s">
        <v>173</v>
      </c>
      <c r="E21" s="143">
        <v>0.0133</v>
      </c>
      <c r="F21" s="209">
        <v>47</v>
      </c>
    </row>
    <row r="22" spans="1:6" ht="15" customHeight="1">
      <c r="A22" s="208" t="s">
        <v>154</v>
      </c>
      <c r="B22" s="145">
        <v>0.059</v>
      </c>
      <c r="C22" s="144">
        <v>209</v>
      </c>
      <c r="D22" s="159" t="s">
        <v>174</v>
      </c>
      <c r="E22" s="143">
        <v>0.048</v>
      </c>
      <c r="F22" s="209">
        <v>170</v>
      </c>
    </row>
    <row r="23" spans="1:6" ht="15" customHeight="1">
      <c r="A23" s="208" t="s">
        <v>158</v>
      </c>
      <c r="B23" s="143">
        <v>0.0496</v>
      </c>
      <c r="C23" s="149">
        <v>176</v>
      </c>
      <c r="D23" s="159" t="s">
        <v>175</v>
      </c>
      <c r="E23" s="143">
        <v>0.0116</v>
      </c>
      <c r="F23" s="209">
        <v>41</v>
      </c>
    </row>
    <row r="24" spans="1:6" ht="15" customHeight="1">
      <c r="A24" s="211" t="s">
        <v>159</v>
      </c>
      <c r="B24" s="146">
        <v>0.1334</v>
      </c>
      <c r="C24" s="150">
        <v>473</v>
      </c>
      <c r="D24" s="159" t="s">
        <v>190</v>
      </c>
      <c r="E24" s="143">
        <v>0.466</v>
      </c>
      <c r="F24" s="209">
        <v>1652</v>
      </c>
    </row>
    <row r="25" spans="1:6" ht="15" customHeight="1">
      <c r="A25" s="208" t="s">
        <v>160</v>
      </c>
      <c r="B25" s="145">
        <v>0.037</v>
      </c>
      <c r="C25" s="144">
        <v>131</v>
      </c>
      <c r="D25" s="159" t="s">
        <v>177</v>
      </c>
      <c r="E25" s="143">
        <v>0.0626</v>
      </c>
      <c r="F25" s="209">
        <v>222</v>
      </c>
    </row>
    <row r="26" spans="1:6" ht="15" customHeight="1">
      <c r="A26" s="211" t="s">
        <v>161</v>
      </c>
      <c r="B26" s="218">
        <v>0.1196</v>
      </c>
      <c r="C26" s="219">
        <v>424</v>
      </c>
      <c r="D26" s="159" t="s">
        <v>191</v>
      </c>
      <c r="E26" s="143">
        <v>0.0028</v>
      </c>
      <c r="F26" s="209">
        <v>10</v>
      </c>
    </row>
    <row r="27" spans="1:6" ht="15" customHeight="1" thickBot="1">
      <c r="A27" s="212"/>
      <c r="B27" s="213"/>
      <c r="C27" s="214"/>
      <c r="D27" s="215" t="s">
        <v>179</v>
      </c>
      <c r="E27" s="213">
        <v>0.1371</v>
      </c>
      <c r="F27" s="216">
        <v>486</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6.1</v>
      </c>
      <c r="C6" s="38">
        <v>26.6</v>
      </c>
      <c r="D6" s="39">
        <v>17.9</v>
      </c>
      <c r="E6" s="38">
        <v>44.7</v>
      </c>
      <c r="F6" s="39">
        <v>84.3</v>
      </c>
      <c r="G6" s="38">
        <v>4.6</v>
      </c>
      <c r="H6" s="40">
        <v>0.7</v>
      </c>
      <c r="I6" s="40">
        <v>6.2</v>
      </c>
    </row>
    <row r="7" spans="1:9" ht="30" customHeight="1">
      <c r="A7" s="14" t="s">
        <v>3</v>
      </c>
      <c r="B7" s="108">
        <v>6</v>
      </c>
      <c r="C7" s="43">
        <v>26.4</v>
      </c>
      <c r="D7" s="44">
        <v>18</v>
      </c>
      <c r="E7" s="43">
        <v>44.7</v>
      </c>
      <c r="F7" s="44">
        <v>84.4</v>
      </c>
      <c r="G7" s="43">
        <v>4.4</v>
      </c>
      <c r="H7" s="45">
        <v>0.6</v>
      </c>
      <c r="I7" s="45">
        <v>6.2</v>
      </c>
    </row>
    <row r="8" spans="1:9" ht="13.5" customHeight="1">
      <c r="A8" s="155" t="s">
        <v>186</v>
      </c>
      <c r="B8" s="80">
        <v>5.2</v>
      </c>
      <c r="C8" s="48">
        <v>24.7</v>
      </c>
      <c r="D8" s="49">
        <v>16</v>
      </c>
      <c r="E8" s="48">
        <v>43.3</v>
      </c>
      <c r="F8" s="49">
        <v>89.1</v>
      </c>
      <c r="G8" s="51">
        <v>4.9</v>
      </c>
      <c r="H8" s="52">
        <v>0.7</v>
      </c>
      <c r="I8" s="52">
        <v>6.9</v>
      </c>
    </row>
    <row r="9" spans="1:9" ht="13.5" customHeight="1">
      <c r="A9" s="155" t="s">
        <v>185</v>
      </c>
      <c r="B9" s="80">
        <v>9.4</v>
      </c>
      <c r="C9" s="48">
        <v>32.8</v>
      </c>
      <c r="D9" s="49">
        <v>22.5</v>
      </c>
      <c r="E9" s="48">
        <v>48.3</v>
      </c>
      <c r="F9" s="49">
        <v>73.4</v>
      </c>
      <c r="G9" s="51">
        <v>3.3</v>
      </c>
      <c r="H9" s="52">
        <v>0.5</v>
      </c>
      <c r="I9" s="52">
        <v>4.5</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v>86.7</v>
      </c>
      <c r="G16" s="51">
        <v>4.1</v>
      </c>
      <c r="H16" s="52">
        <v>0.3</v>
      </c>
      <c r="I16" s="52" t="s">
        <v>273</v>
      </c>
    </row>
    <row r="17" spans="1:9" ht="19.5" customHeight="1">
      <c r="A17" s="15" t="s">
        <v>4</v>
      </c>
      <c r="B17" s="81">
        <v>8.9</v>
      </c>
      <c r="C17" s="55">
        <v>34.5</v>
      </c>
      <c r="D17" s="56">
        <v>13.7</v>
      </c>
      <c r="E17" s="55">
        <v>46.2</v>
      </c>
      <c r="F17" s="56">
        <v>82.2</v>
      </c>
      <c r="G17" s="58">
        <v>9.1</v>
      </c>
      <c r="H17" s="59">
        <v>3.1</v>
      </c>
      <c r="I17" s="59">
        <v>7.5</v>
      </c>
    </row>
    <row r="18" spans="1:9" ht="13.5" customHeight="1">
      <c r="A18" s="155" t="s">
        <v>155</v>
      </c>
      <c r="B18" s="80">
        <v>9.8</v>
      </c>
      <c r="C18" s="48">
        <v>48.5</v>
      </c>
      <c r="D18" s="49" t="s">
        <v>273</v>
      </c>
      <c r="E18" s="48" t="s">
        <v>273</v>
      </c>
      <c r="F18" s="49">
        <v>78.8</v>
      </c>
      <c r="G18" s="51">
        <v>10.4</v>
      </c>
      <c r="H18" s="52">
        <v>5.9</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8" sqref="D18"/>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23.4</v>
      </c>
      <c r="C6" s="37">
        <v>10.9</v>
      </c>
      <c r="D6" s="38">
        <v>51.2</v>
      </c>
      <c r="E6" s="39">
        <v>45.9</v>
      </c>
      <c r="F6" s="38">
        <v>13.4</v>
      </c>
      <c r="G6" s="39">
        <v>18.6</v>
      </c>
      <c r="H6" s="38">
        <v>23</v>
      </c>
      <c r="I6" s="40">
        <v>35.2</v>
      </c>
    </row>
    <row r="7" spans="1:9" ht="30" customHeight="1">
      <c r="A7" s="14" t="s">
        <v>3</v>
      </c>
      <c r="B7" s="41">
        <v>23.3</v>
      </c>
      <c r="C7" s="42">
        <v>10.9</v>
      </c>
      <c r="D7" s="43">
        <v>51.1</v>
      </c>
      <c r="E7" s="44">
        <v>45.8</v>
      </c>
      <c r="F7" s="43">
        <v>13.5</v>
      </c>
      <c r="G7" s="44">
        <v>18.6</v>
      </c>
      <c r="H7" s="43">
        <v>23</v>
      </c>
      <c r="I7" s="45">
        <v>35</v>
      </c>
    </row>
    <row r="8" spans="1:9" ht="13.5" customHeight="1">
      <c r="A8" s="155" t="s">
        <v>186</v>
      </c>
      <c r="B8" s="86">
        <v>14.1</v>
      </c>
      <c r="C8" s="87">
        <v>5.3</v>
      </c>
      <c r="D8" s="88">
        <v>41.5</v>
      </c>
      <c r="E8" s="89">
        <v>35.7</v>
      </c>
      <c r="F8" s="88">
        <v>7</v>
      </c>
      <c r="G8" s="90">
        <v>10.7</v>
      </c>
      <c r="H8" s="91">
        <v>14.2</v>
      </c>
      <c r="I8" s="92">
        <v>25.1</v>
      </c>
    </row>
    <row r="9" spans="1:9" ht="13.5" customHeight="1">
      <c r="A9" s="155" t="s">
        <v>185</v>
      </c>
      <c r="B9" s="86">
        <v>44.6</v>
      </c>
      <c r="C9" s="87">
        <v>24</v>
      </c>
      <c r="D9" s="88">
        <v>73</v>
      </c>
      <c r="E9" s="89">
        <v>69.1</v>
      </c>
      <c r="F9" s="88">
        <v>28.7</v>
      </c>
      <c r="G9" s="90">
        <v>36.9</v>
      </c>
      <c r="H9" s="91">
        <v>43.3</v>
      </c>
      <c r="I9" s="92">
        <v>57.6</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27.2</v>
      </c>
      <c r="C16" s="87">
        <v>9.8</v>
      </c>
      <c r="D16" s="88">
        <v>57.3</v>
      </c>
      <c r="E16" s="89">
        <v>50.3</v>
      </c>
      <c r="F16" s="88">
        <v>14.6</v>
      </c>
      <c r="G16" s="90">
        <v>23</v>
      </c>
      <c r="H16" s="91">
        <v>29.8</v>
      </c>
      <c r="I16" s="92">
        <v>41.5</v>
      </c>
    </row>
    <row r="17" spans="1:9" ht="19.5" customHeight="1">
      <c r="A17" s="15" t="s">
        <v>4</v>
      </c>
      <c r="B17" s="53">
        <v>26.7</v>
      </c>
      <c r="C17" s="54">
        <v>8.9</v>
      </c>
      <c r="D17" s="55">
        <v>52.7</v>
      </c>
      <c r="E17" s="56">
        <v>49</v>
      </c>
      <c r="F17" s="55">
        <v>11.1</v>
      </c>
      <c r="G17" s="57">
        <v>17.6</v>
      </c>
      <c r="H17" s="58">
        <v>24.5</v>
      </c>
      <c r="I17" s="59">
        <v>40.6</v>
      </c>
    </row>
    <row r="18" spans="1:9" ht="13.5" customHeight="1">
      <c r="A18" s="155" t="s">
        <v>155</v>
      </c>
      <c r="B18" s="86">
        <v>39.1</v>
      </c>
      <c r="C18" s="87">
        <v>15.3</v>
      </c>
      <c r="D18" s="88">
        <v>68.2</v>
      </c>
      <c r="E18" s="89">
        <v>64.1</v>
      </c>
      <c r="F18" s="88">
        <v>17.6</v>
      </c>
      <c r="G18" s="90">
        <v>28.2</v>
      </c>
      <c r="H18" s="91">
        <v>39.3</v>
      </c>
      <c r="I18" s="92">
        <v>55.4</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t="s">
        <v>273</v>
      </c>
      <c r="C46" s="87" t="s">
        <v>273</v>
      </c>
      <c r="D46" s="88" t="s">
        <v>273</v>
      </c>
      <c r="E46" s="89" t="s">
        <v>273</v>
      </c>
      <c r="F46" s="88" t="s">
        <v>273</v>
      </c>
      <c r="G46" s="90" t="s">
        <v>273</v>
      </c>
      <c r="H46" s="91" t="s">
        <v>273</v>
      </c>
      <c r="I46" s="92" t="s">
        <v>273</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1" t="s">
        <v>87</v>
      </c>
      <c r="B51" s="291"/>
      <c r="C51" s="291"/>
      <c r="D51" s="291"/>
      <c r="E51" s="291"/>
      <c r="F51" s="291"/>
      <c r="G51" s="291"/>
      <c r="H51" s="291"/>
      <c r="I51" s="291"/>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17" sqref="B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v>40.4</v>
      </c>
      <c r="C6" s="37">
        <v>28.1</v>
      </c>
      <c r="D6" s="38">
        <v>8.2</v>
      </c>
      <c r="E6" s="39">
        <v>64.2</v>
      </c>
      <c r="F6" s="38">
        <v>55.3</v>
      </c>
      <c r="G6" s="40">
        <v>28.7</v>
      </c>
      <c r="H6" s="2"/>
      <c r="I6" s="2"/>
    </row>
    <row r="7" spans="1:9" ht="30" customHeight="1">
      <c r="A7" s="14" t="s">
        <v>3</v>
      </c>
      <c r="B7" s="41">
        <v>39.3</v>
      </c>
      <c r="C7" s="42">
        <v>27.4</v>
      </c>
      <c r="D7" s="43">
        <v>8</v>
      </c>
      <c r="E7" s="44">
        <v>63.3</v>
      </c>
      <c r="F7" s="43">
        <v>54.9</v>
      </c>
      <c r="G7" s="45">
        <v>28.5</v>
      </c>
      <c r="H7" s="2"/>
      <c r="I7" s="2"/>
    </row>
    <row r="8" spans="1:7" ht="13.5" customHeight="1">
      <c r="A8" s="155" t="s">
        <v>186</v>
      </c>
      <c r="B8" s="46">
        <v>36.2</v>
      </c>
      <c r="C8" s="47">
        <v>22.8</v>
      </c>
      <c r="D8" s="48">
        <v>5.8</v>
      </c>
      <c r="E8" s="50">
        <v>61.5</v>
      </c>
      <c r="F8" s="51">
        <v>51</v>
      </c>
      <c r="G8" s="52">
        <v>24.4</v>
      </c>
    </row>
    <row r="9" spans="1:7" ht="13.5" customHeight="1">
      <c r="A9" s="155" t="s">
        <v>185</v>
      </c>
      <c r="B9" s="46">
        <v>52</v>
      </c>
      <c r="C9" s="47">
        <v>42.1</v>
      </c>
      <c r="D9" s="48">
        <v>17.4</v>
      </c>
      <c r="E9" s="50">
        <v>69.1</v>
      </c>
      <c r="F9" s="51">
        <v>66.7</v>
      </c>
      <c r="G9" s="52">
        <v>45.6</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t="s">
        <v>273</v>
      </c>
      <c r="C17" s="54">
        <v>37.9</v>
      </c>
      <c r="D17" s="55">
        <v>15.7</v>
      </c>
      <c r="E17" s="57" t="s">
        <v>273</v>
      </c>
      <c r="F17" s="58">
        <v>61.8</v>
      </c>
      <c r="G17" s="59">
        <v>35.1</v>
      </c>
    </row>
    <row r="18" spans="1:7" ht="13.5" customHeight="1">
      <c r="A18" s="155" t="s">
        <v>155</v>
      </c>
      <c r="B18" s="46" t="s">
        <v>273</v>
      </c>
      <c r="C18" s="47">
        <v>41.6</v>
      </c>
      <c r="D18" s="48" t="s">
        <v>273</v>
      </c>
      <c r="E18" s="50" t="s">
        <v>273</v>
      </c>
      <c r="F18" s="51">
        <v>64.6</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t="s">
        <v>273</v>
      </c>
      <c r="E46" s="50" t="s">
        <v>273</v>
      </c>
      <c r="F46" s="51" t="s">
        <v>273</v>
      </c>
      <c r="G46" s="52" t="s">
        <v>273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92" t="s">
        <v>87</v>
      </c>
      <c r="B51" s="292"/>
      <c r="C51" s="292"/>
      <c r="D51" s="292"/>
      <c r="E51" s="292"/>
      <c r="F51" s="292"/>
      <c r="G51" s="292"/>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6</v>
      </c>
      <c r="C6" s="38">
        <v>1.4</v>
      </c>
      <c r="D6" s="109">
        <v>35.1</v>
      </c>
      <c r="E6" s="124">
        <v>23.2</v>
      </c>
      <c r="F6" s="109">
        <v>27.6</v>
      </c>
      <c r="G6" s="40">
        <v>12</v>
      </c>
      <c r="H6" s="39">
        <v>60.4</v>
      </c>
      <c r="I6" s="38">
        <v>45.9</v>
      </c>
    </row>
    <row r="7" spans="1:12" ht="28.5" customHeight="1">
      <c r="A7" s="14" t="s">
        <v>3</v>
      </c>
      <c r="B7" s="44">
        <v>5.6</v>
      </c>
      <c r="C7" s="43">
        <v>1.4</v>
      </c>
      <c r="D7" s="127" t="s">
        <v>273</v>
      </c>
      <c r="E7" s="43">
        <v>23.2</v>
      </c>
      <c r="F7" s="108">
        <v>27.2</v>
      </c>
      <c r="G7" s="45">
        <v>12</v>
      </c>
      <c r="H7" s="125" t="s">
        <v>273</v>
      </c>
      <c r="I7" s="43">
        <v>45.8</v>
      </c>
      <c r="L7" s="1" t="s">
        <v>5</v>
      </c>
    </row>
    <row r="8" spans="1:11" ht="13.5" customHeight="1">
      <c r="A8" s="155" t="s">
        <v>186</v>
      </c>
      <c r="B8" s="49">
        <v>4.7</v>
      </c>
      <c r="C8" s="48">
        <v>1.5</v>
      </c>
      <c r="D8" s="128" t="s">
        <v>273</v>
      </c>
      <c r="E8" s="48">
        <v>14.1</v>
      </c>
      <c r="F8" s="82">
        <v>24.9</v>
      </c>
      <c r="G8" s="52">
        <v>10</v>
      </c>
      <c r="H8" s="126" t="s">
        <v>273</v>
      </c>
      <c r="I8" s="48">
        <v>35.7</v>
      </c>
      <c r="K8" t="s">
        <v>5</v>
      </c>
    </row>
    <row r="9" spans="1:9" ht="13.5" customHeight="1">
      <c r="A9" s="155" t="s">
        <v>185</v>
      </c>
      <c r="B9" s="49">
        <v>10</v>
      </c>
      <c r="C9" s="48">
        <v>0.5</v>
      </c>
      <c r="D9" s="80" t="s">
        <v>273</v>
      </c>
      <c r="E9" s="48">
        <v>44.5</v>
      </c>
      <c r="F9" s="82">
        <v>38.9</v>
      </c>
      <c r="G9" s="52">
        <v>21.5</v>
      </c>
      <c r="H9" s="49" t="s">
        <v>273</v>
      </c>
      <c r="I9" s="48">
        <v>69.1</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27.1</v>
      </c>
      <c r="F16" s="82" t="s">
        <v>273</v>
      </c>
      <c r="G16" s="52" t="s">
        <v>273</v>
      </c>
      <c r="H16" s="49" t="s">
        <v>273</v>
      </c>
      <c r="I16" s="48">
        <v>50.3</v>
      </c>
    </row>
    <row r="17" spans="1:9" ht="19.5" customHeight="1">
      <c r="A17" s="15" t="s">
        <v>4</v>
      </c>
      <c r="B17" s="56">
        <v>19.4</v>
      </c>
      <c r="C17" s="55" t="s">
        <v>273</v>
      </c>
      <c r="D17" s="81">
        <v>37.7</v>
      </c>
      <c r="E17" s="55" t="s">
        <v>273</v>
      </c>
      <c r="F17" s="84">
        <v>40.5</v>
      </c>
      <c r="G17" s="59" t="s">
        <v>273</v>
      </c>
      <c r="H17" s="56">
        <v>62.6</v>
      </c>
      <c r="I17" s="55" t="s">
        <v>273</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8" sqref="C18"/>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13.1</v>
      </c>
      <c r="C6" s="38">
        <v>34</v>
      </c>
      <c r="D6" s="39" t="s">
        <v>273</v>
      </c>
      <c r="E6" s="38">
        <v>23.1</v>
      </c>
      <c r="F6" s="39">
        <v>35.3</v>
      </c>
      <c r="G6" s="38">
        <v>62.3</v>
      </c>
      <c r="H6" s="109" t="s">
        <v>273</v>
      </c>
      <c r="I6" s="40">
        <v>45.7</v>
      </c>
    </row>
    <row r="7" spans="1:9" ht="30" customHeight="1">
      <c r="A7" s="14" t="s">
        <v>3</v>
      </c>
      <c r="B7" s="108">
        <v>13.1</v>
      </c>
      <c r="C7" s="43" t="s">
        <v>273</v>
      </c>
      <c r="D7" s="44" t="s">
        <v>273</v>
      </c>
      <c r="E7" s="43">
        <v>23.2</v>
      </c>
      <c r="F7" s="44">
        <v>35.3</v>
      </c>
      <c r="G7" s="43" t="s">
        <v>273</v>
      </c>
      <c r="H7" s="108" t="s">
        <v>273</v>
      </c>
      <c r="I7" s="45">
        <v>45.8</v>
      </c>
    </row>
    <row r="8" spans="1:9" ht="13.5" customHeight="1">
      <c r="A8" s="155" t="s">
        <v>186</v>
      </c>
      <c r="B8" s="80">
        <v>10.1</v>
      </c>
      <c r="C8" s="48" t="s">
        <v>273</v>
      </c>
      <c r="D8" s="49" t="s">
        <v>273</v>
      </c>
      <c r="E8" s="48">
        <v>14.1</v>
      </c>
      <c r="F8" s="49">
        <v>31</v>
      </c>
      <c r="G8" s="51" t="s">
        <v>273</v>
      </c>
      <c r="H8" s="82" t="s">
        <v>273</v>
      </c>
      <c r="I8" s="52">
        <v>35.7</v>
      </c>
    </row>
    <row r="9" spans="1:10" ht="13.5" customHeight="1">
      <c r="A9" s="155" t="s">
        <v>185</v>
      </c>
      <c r="B9" s="80">
        <v>25.1</v>
      </c>
      <c r="C9" s="48" t="s">
        <v>273</v>
      </c>
      <c r="D9" s="49" t="s">
        <v>273</v>
      </c>
      <c r="E9" s="48">
        <v>44.5</v>
      </c>
      <c r="F9" s="49">
        <v>52.1</v>
      </c>
      <c r="G9" s="51" t="s">
        <v>273</v>
      </c>
      <c r="H9" s="82" t="s">
        <v>273</v>
      </c>
      <c r="I9" s="52">
        <v>69.1</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v>17.4</v>
      </c>
      <c r="C16" s="48" t="s">
        <v>273</v>
      </c>
      <c r="D16" s="49" t="s">
        <v>273</v>
      </c>
      <c r="E16" s="48">
        <v>27.1</v>
      </c>
      <c r="F16" s="49">
        <v>41.1</v>
      </c>
      <c r="G16" s="51" t="s">
        <v>273</v>
      </c>
      <c r="H16" s="82" t="s">
        <v>273</v>
      </c>
      <c r="I16" s="52">
        <v>50.3</v>
      </c>
    </row>
    <row r="17" spans="1:9" ht="19.5" customHeight="1">
      <c r="A17" s="15" t="s">
        <v>4</v>
      </c>
      <c r="B17" s="81">
        <v>14.4</v>
      </c>
      <c r="C17" s="55">
        <v>41.4</v>
      </c>
      <c r="D17" s="56" t="s">
        <v>273</v>
      </c>
      <c r="E17" s="55">
        <v>21.3</v>
      </c>
      <c r="F17" s="56">
        <v>32.8</v>
      </c>
      <c r="G17" s="58">
        <v>67</v>
      </c>
      <c r="H17" s="84" t="s">
        <v>273</v>
      </c>
      <c r="I17" s="59">
        <v>41.5</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t="s">
        <v>273</v>
      </c>
      <c r="C46" s="48" t="s">
        <v>273</v>
      </c>
      <c r="D46" s="49" t="s">
        <v>273</v>
      </c>
      <c r="E46" s="48" t="s">
        <v>273</v>
      </c>
      <c r="F46" s="49" t="s">
        <v>273</v>
      </c>
      <c r="G46" s="51" t="s">
        <v>273</v>
      </c>
      <c r="H46" s="82" t="s">
        <v>273</v>
      </c>
      <c r="I46" s="52" t="s">
        <v>273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34.2</v>
      </c>
      <c r="C6" s="39">
        <v>66.3</v>
      </c>
      <c r="D6" s="38">
        <v>22.3</v>
      </c>
      <c r="E6" s="39">
        <v>41.1</v>
      </c>
      <c r="F6" s="38">
        <v>23.1</v>
      </c>
      <c r="G6" s="109">
        <v>29</v>
      </c>
      <c r="H6" s="39">
        <v>97.3</v>
      </c>
      <c r="I6" s="38">
        <v>8.9</v>
      </c>
      <c r="J6" s="109">
        <v>1.7</v>
      </c>
      <c r="K6" s="40">
        <v>8.8</v>
      </c>
    </row>
    <row r="7" spans="1:11" ht="30" customHeight="1">
      <c r="A7" s="14" t="s">
        <v>3</v>
      </c>
      <c r="B7" s="108">
        <v>34.2</v>
      </c>
      <c r="C7" s="44">
        <v>65.6</v>
      </c>
      <c r="D7" s="43">
        <v>21.9</v>
      </c>
      <c r="E7" s="44">
        <v>41.8</v>
      </c>
      <c r="F7" s="43">
        <v>21.8</v>
      </c>
      <c r="G7" s="108">
        <v>28.7</v>
      </c>
      <c r="H7" s="44">
        <v>97.3</v>
      </c>
      <c r="I7" s="43">
        <v>8.8</v>
      </c>
      <c r="J7" s="108">
        <v>1.7</v>
      </c>
      <c r="K7" s="45">
        <v>8.3</v>
      </c>
    </row>
    <row r="8" spans="1:11" ht="13.5" customHeight="1">
      <c r="A8" s="155" t="s">
        <v>186</v>
      </c>
      <c r="B8" s="80">
        <v>37.9</v>
      </c>
      <c r="C8" s="49">
        <v>74.1</v>
      </c>
      <c r="D8" s="48">
        <v>25</v>
      </c>
      <c r="E8" s="49">
        <v>39.3</v>
      </c>
      <c r="F8" s="48">
        <v>17.2</v>
      </c>
      <c r="G8" s="80">
        <v>28.7</v>
      </c>
      <c r="H8" s="49">
        <v>98.3</v>
      </c>
      <c r="I8" s="51">
        <v>8.8</v>
      </c>
      <c r="J8" s="82">
        <v>1.6</v>
      </c>
      <c r="K8" s="52">
        <v>6.3</v>
      </c>
    </row>
    <row r="9" spans="1:11" ht="13.5" customHeight="1">
      <c r="A9" s="155" t="s">
        <v>185</v>
      </c>
      <c r="B9" s="80">
        <v>30.8</v>
      </c>
      <c r="C9" s="49">
        <v>59.2</v>
      </c>
      <c r="D9" s="48">
        <v>20.1</v>
      </c>
      <c r="E9" s="49">
        <v>43.9</v>
      </c>
      <c r="F9" s="48">
        <v>24.9</v>
      </c>
      <c r="G9" s="80">
        <v>27.5</v>
      </c>
      <c r="H9" s="49">
        <v>93.7</v>
      </c>
      <c r="I9" s="51">
        <v>8.1</v>
      </c>
      <c r="J9" s="82">
        <v>2.1</v>
      </c>
      <c r="K9" s="52">
        <v>15.6</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v>98.8</v>
      </c>
      <c r="I16" s="51">
        <v>13.3</v>
      </c>
      <c r="J16" s="82">
        <v>0.5</v>
      </c>
      <c r="K16" s="52">
        <v>9.4</v>
      </c>
    </row>
    <row r="17" spans="1:11" ht="19.5" customHeight="1">
      <c r="A17" s="15" t="s">
        <v>4</v>
      </c>
      <c r="B17" s="81" t="s">
        <v>273</v>
      </c>
      <c r="C17" s="56" t="s">
        <v>273</v>
      </c>
      <c r="D17" s="55" t="s">
        <v>273</v>
      </c>
      <c r="E17" s="56" t="s">
        <v>273</v>
      </c>
      <c r="F17" s="55" t="s">
        <v>273</v>
      </c>
      <c r="G17" s="81">
        <v>38.9</v>
      </c>
      <c r="H17" s="56">
        <v>97</v>
      </c>
      <c r="I17" s="58">
        <v>12.4</v>
      </c>
      <c r="J17" s="84">
        <v>1.8</v>
      </c>
      <c r="K17" s="59">
        <v>25.2</v>
      </c>
    </row>
    <row r="18" spans="1:11" ht="13.5" customHeight="1">
      <c r="A18" s="155" t="s">
        <v>155</v>
      </c>
      <c r="B18" s="80" t="s">
        <v>273</v>
      </c>
      <c r="C18" s="49" t="s">
        <v>273</v>
      </c>
      <c r="D18" s="48" t="s">
        <v>273</v>
      </c>
      <c r="E18" s="49" t="s">
        <v>273</v>
      </c>
      <c r="F18" s="48" t="s">
        <v>273</v>
      </c>
      <c r="G18" s="80">
        <v>46.6</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8" sqref="C18"/>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33.1</v>
      </c>
      <c r="C6" s="39">
        <v>80.7</v>
      </c>
      <c r="D6" s="38">
        <v>20.3</v>
      </c>
      <c r="E6" s="39">
        <v>22.7</v>
      </c>
      <c r="F6" s="38">
        <v>19.5</v>
      </c>
      <c r="G6" s="109">
        <v>28</v>
      </c>
      <c r="H6" s="39">
        <v>97.9</v>
      </c>
      <c r="I6" s="38">
        <v>4.9</v>
      </c>
      <c r="J6" s="109">
        <v>0.8</v>
      </c>
      <c r="K6" s="40">
        <v>6.1</v>
      </c>
    </row>
    <row r="7" spans="1:11" ht="30" customHeight="1">
      <c r="A7" s="14" t="s">
        <v>3</v>
      </c>
      <c r="B7" s="108">
        <v>32.9</v>
      </c>
      <c r="C7" s="44">
        <v>80.5</v>
      </c>
      <c r="D7" s="43">
        <v>20.1</v>
      </c>
      <c r="E7" s="44">
        <v>23</v>
      </c>
      <c r="F7" s="43">
        <v>18.6</v>
      </c>
      <c r="G7" s="108">
        <v>27.7</v>
      </c>
      <c r="H7" s="44">
        <v>97.8</v>
      </c>
      <c r="I7" s="43">
        <v>4.8</v>
      </c>
      <c r="J7" s="108">
        <v>0.8</v>
      </c>
      <c r="K7" s="45">
        <v>5.5</v>
      </c>
    </row>
    <row r="8" spans="1:11" ht="13.5" customHeight="1">
      <c r="A8" s="155" t="s">
        <v>186</v>
      </c>
      <c r="B8" s="80">
        <v>34.6</v>
      </c>
      <c r="C8" s="49">
        <v>88.1</v>
      </c>
      <c r="D8" s="48">
        <v>21.9</v>
      </c>
      <c r="E8" s="49">
        <v>17.8</v>
      </c>
      <c r="F8" s="48">
        <v>14.4</v>
      </c>
      <c r="G8" s="80">
        <v>27.8</v>
      </c>
      <c r="H8" s="49">
        <v>98.5</v>
      </c>
      <c r="I8" s="51">
        <v>5</v>
      </c>
      <c r="J8" s="82">
        <v>0.8</v>
      </c>
      <c r="K8" s="52">
        <v>4.3</v>
      </c>
    </row>
    <row r="9" spans="1:11" ht="13.5" customHeight="1">
      <c r="A9" s="155" t="s">
        <v>185</v>
      </c>
      <c r="B9" s="80">
        <v>30.4</v>
      </c>
      <c r="C9" s="49">
        <v>71.1</v>
      </c>
      <c r="D9" s="48">
        <v>17.7</v>
      </c>
      <c r="E9" s="49">
        <v>29.6</v>
      </c>
      <c r="F9" s="48">
        <v>23.4</v>
      </c>
      <c r="G9" s="80">
        <v>25.9</v>
      </c>
      <c r="H9" s="49">
        <v>94.6</v>
      </c>
      <c r="I9" s="51">
        <v>3.8</v>
      </c>
      <c r="J9" s="82">
        <v>0.8</v>
      </c>
      <c r="K9" s="52">
        <v>11.5</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38</v>
      </c>
      <c r="C17" s="56">
        <v>89.4</v>
      </c>
      <c r="D17" s="55">
        <v>26.7</v>
      </c>
      <c r="E17" s="56">
        <v>13.7</v>
      </c>
      <c r="F17" s="55">
        <v>45.3</v>
      </c>
      <c r="G17" s="81">
        <v>37.5</v>
      </c>
      <c r="H17" s="56">
        <v>99.1</v>
      </c>
      <c r="I17" s="58">
        <v>8.7</v>
      </c>
      <c r="J17" s="84">
        <v>1.8</v>
      </c>
      <c r="K17" s="59">
        <v>23.9</v>
      </c>
    </row>
    <row r="18" spans="1:11" ht="13.5" customHeight="1">
      <c r="A18" s="155" t="s">
        <v>155</v>
      </c>
      <c r="B18" s="80" t="s">
        <v>273</v>
      </c>
      <c r="C18" s="49" t="s">
        <v>273</v>
      </c>
      <c r="D18" s="48" t="s">
        <v>273</v>
      </c>
      <c r="E18" s="49" t="s">
        <v>273</v>
      </c>
      <c r="F18" s="48" t="s">
        <v>273</v>
      </c>
      <c r="G18" s="80">
        <v>53.2</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74.3</v>
      </c>
      <c r="C6" s="38">
        <v>12</v>
      </c>
      <c r="D6" s="39">
        <v>10.9</v>
      </c>
      <c r="E6" s="38">
        <v>12.2</v>
      </c>
    </row>
    <row r="7" spans="1:5" ht="30" customHeight="1">
      <c r="A7" s="14" t="s">
        <v>3</v>
      </c>
      <c r="B7" s="108">
        <v>74.5</v>
      </c>
      <c r="C7" s="43">
        <v>11.8</v>
      </c>
      <c r="D7" s="44">
        <v>11</v>
      </c>
      <c r="E7" s="43">
        <v>11.5</v>
      </c>
    </row>
    <row r="8" spans="1:5" ht="13.5" customHeight="1">
      <c r="A8" s="155" t="s">
        <v>186</v>
      </c>
      <c r="B8" s="80">
        <v>80.3</v>
      </c>
      <c r="C8" s="48">
        <v>11</v>
      </c>
      <c r="D8" s="49">
        <v>6.9</v>
      </c>
      <c r="E8" s="48">
        <v>7.9</v>
      </c>
    </row>
    <row r="9" spans="1:5" ht="13.5" customHeight="1">
      <c r="A9" s="155" t="s">
        <v>185</v>
      </c>
      <c r="B9" s="80">
        <v>61.4</v>
      </c>
      <c r="C9" s="48">
        <v>13.4</v>
      </c>
      <c r="D9" s="49">
        <v>20.7</v>
      </c>
      <c r="E9" s="48">
        <v>19.7</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74.5</v>
      </c>
      <c r="C16" s="48">
        <v>14.3</v>
      </c>
      <c r="D16" s="49">
        <v>7.3</v>
      </c>
      <c r="E16" s="48">
        <v>12.5</v>
      </c>
    </row>
    <row r="17" spans="1:5" ht="19.5" customHeight="1">
      <c r="A17" s="15" t="s">
        <v>4</v>
      </c>
      <c r="B17" s="81">
        <v>68</v>
      </c>
      <c r="C17" s="55">
        <v>17.5</v>
      </c>
      <c r="D17" s="56">
        <v>7.6</v>
      </c>
      <c r="E17" s="55">
        <v>34.4</v>
      </c>
    </row>
    <row r="18" spans="1:5" ht="13.5" customHeight="1">
      <c r="A18" s="155" t="s">
        <v>155</v>
      </c>
      <c r="B18" s="80">
        <v>61.2</v>
      </c>
      <c r="C18" s="48">
        <v>13.4</v>
      </c>
      <c r="D18" s="49">
        <v>10.6</v>
      </c>
      <c r="E18" s="48">
        <v>60.7</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t="s">
        <v>273</v>
      </c>
      <c r="C46" s="48" t="s">
        <v>273</v>
      </c>
      <c r="D46" s="49" t="s">
        <v>273</v>
      </c>
      <c r="E46" s="48" t="s">
        <v>273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5" t="s">
        <v>234</v>
      </c>
      <c r="B2" s="285"/>
      <c r="C2" s="285"/>
      <c r="D2" s="285"/>
      <c r="E2" s="285"/>
      <c r="F2" s="285"/>
      <c r="G2" s="285"/>
      <c r="H2" s="285"/>
      <c r="I2" s="285"/>
    </row>
    <row r="3" spans="1:9" ht="29.25" customHeight="1" thickBot="1">
      <c r="A3" s="184"/>
      <c r="B3" s="325" t="s">
        <v>219</v>
      </c>
      <c r="C3" s="326"/>
      <c r="D3" s="327"/>
      <c r="E3" s="328" t="s">
        <v>220</v>
      </c>
      <c r="F3" s="329"/>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33.5</v>
      </c>
      <c r="C5" s="39">
        <v>43.4</v>
      </c>
      <c r="D5" s="38">
        <v>32.9</v>
      </c>
      <c r="E5" s="39">
        <v>4.5</v>
      </c>
      <c r="F5" s="38">
        <v>40.5</v>
      </c>
      <c r="G5" s="41">
        <v>3.2</v>
      </c>
      <c r="H5" s="39">
        <v>47.9</v>
      </c>
      <c r="I5" s="38">
        <v>76.6</v>
      </c>
    </row>
    <row r="6" spans="1:9" ht="30" customHeight="1">
      <c r="A6" s="14" t="s">
        <v>3</v>
      </c>
      <c r="B6" s="108">
        <v>33.6</v>
      </c>
      <c r="C6" s="44">
        <v>43.6</v>
      </c>
      <c r="D6" s="43">
        <v>33.3</v>
      </c>
      <c r="E6" s="44">
        <v>4.7</v>
      </c>
      <c r="F6" s="43">
        <v>40</v>
      </c>
      <c r="G6" s="41">
        <v>3.3</v>
      </c>
      <c r="H6" s="44">
        <v>48.3</v>
      </c>
      <c r="I6" s="43">
        <v>76.5</v>
      </c>
    </row>
    <row r="7" spans="1:9" ht="13.5" customHeight="1">
      <c r="A7" s="155" t="s">
        <v>186</v>
      </c>
      <c r="B7" s="80">
        <v>33.6</v>
      </c>
      <c r="C7" s="49">
        <v>40.2</v>
      </c>
      <c r="D7" s="48">
        <v>32.3</v>
      </c>
      <c r="E7" s="49">
        <v>3.3</v>
      </c>
      <c r="F7" s="48">
        <v>39.3</v>
      </c>
      <c r="G7" s="46">
        <v>2.7</v>
      </c>
      <c r="H7" s="49">
        <v>43.5</v>
      </c>
      <c r="I7" s="51">
        <v>74.3</v>
      </c>
    </row>
    <row r="8" spans="1:9" ht="13.5" customHeight="1">
      <c r="A8" s="155" t="s">
        <v>185</v>
      </c>
      <c r="B8" s="80">
        <v>34.5</v>
      </c>
      <c r="C8" s="49">
        <v>51.8</v>
      </c>
      <c r="D8" s="48">
        <v>36.6</v>
      </c>
      <c r="E8" s="49">
        <v>8.8</v>
      </c>
      <c r="F8" s="48">
        <v>42.3</v>
      </c>
      <c r="G8" s="46">
        <v>5</v>
      </c>
      <c r="H8" s="49">
        <v>60.7</v>
      </c>
      <c r="I8" s="51">
        <v>83.9</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37" sqref="H37"/>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5" t="s">
        <v>235</v>
      </c>
      <c r="B2" s="285"/>
      <c r="C2" s="285"/>
      <c r="D2" s="285"/>
      <c r="E2" s="285"/>
      <c r="F2" s="285"/>
      <c r="G2" s="285"/>
      <c r="H2" s="285"/>
      <c r="I2" s="285"/>
    </row>
    <row r="3" spans="1:9" ht="35.25" customHeight="1" thickBot="1">
      <c r="A3" s="192"/>
      <c r="B3" s="331" t="s">
        <v>219</v>
      </c>
      <c r="C3" s="326"/>
      <c r="D3" s="327"/>
      <c r="E3" s="328" t="s">
        <v>220</v>
      </c>
      <c r="F3" s="329"/>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6511</v>
      </c>
      <c r="C5" s="227">
        <f aca="true" t="shared" si="0" ref="C5:I5">(C6+C16)</f>
        <v>8817</v>
      </c>
      <c r="D5" s="227">
        <f t="shared" si="0"/>
        <v>6413</v>
      </c>
      <c r="E5" s="227">
        <f t="shared" si="0"/>
        <v>921</v>
      </c>
      <c r="F5" s="227">
        <f t="shared" si="0"/>
        <v>7906</v>
      </c>
      <c r="G5" s="227">
        <f t="shared" si="0"/>
        <v>632</v>
      </c>
      <c r="H5" s="227">
        <f t="shared" si="0"/>
        <v>9738</v>
      </c>
      <c r="I5" s="254">
        <f t="shared" si="0"/>
        <v>14951</v>
      </c>
    </row>
    <row r="6" spans="1:9" ht="27.75" customHeight="1">
      <c r="A6" s="14" t="s">
        <v>3</v>
      </c>
      <c r="B6" s="228">
        <f>SUM(B7:B15)</f>
        <v>6330</v>
      </c>
      <c r="C6" s="228">
        <f aca="true" t="shared" si="1" ref="C6:I6">SUM(C7:C15)</f>
        <v>8504</v>
      </c>
      <c r="D6" s="228">
        <f t="shared" si="1"/>
        <v>6265</v>
      </c>
      <c r="E6" s="228">
        <f t="shared" si="1"/>
        <v>921</v>
      </c>
      <c r="F6" s="228">
        <f t="shared" si="1"/>
        <v>7562</v>
      </c>
      <c r="G6" s="228">
        <f t="shared" si="1"/>
        <v>616</v>
      </c>
      <c r="H6" s="228">
        <f t="shared" si="1"/>
        <v>9425</v>
      </c>
      <c r="I6" s="255">
        <f t="shared" si="1"/>
        <v>14443</v>
      </c>
    </row>
    <row r="7" spans="1:9" ht="12" customHeight="1">
      <c r="A7" s="196" t="s">
        <v>186</v>
      </c>
      <c r="B7" s="229">
        <v>4344</v>
      </c>
      <c r="C7" s="144">
        <v>5624</v>
      </c>
      <c r="D7" s="230">
        <v>4310</v>
      </c>
      <c r="E7" s="229">
        <v>466</v>
      </c>
      <c r="F7" s="231">
        <v>5244</v>
      </c>
      <c r="G7" s="232">
        <v>362</v>
      </c>
      <c r="H7" s="233">
        <v>6090</v>
      </c>
      <c r="I7" s="231">
        <v>9916</v>
      </c>
    </row>
    <row r="8" spans="1:9" ht="12" customHeight="1">
      <c r="A8" s="196" t="s">
        <v>185</v>
      </c>
      <c r="B8" s="234">
        <v>1888</v>
      </c>
      <c r="C8" s="235">
        <v>2666</v>
      </c>
      <c r="D8" s="236">
        <v>1859</v>
      </c>
      <c r="E8" s="234">
        <v>455</v>
      </c>
      <c r="F8" s="236">
        <v>2148</v>
      </c>
      <c r="G8" s="237">
        <v>254</v>
      </c>
      <c r="H8" s="233">
        <v>3121</v>
      </c>
      <c r="I8" s="231">
        <v>4261</v>
      </c>
    </row>
    <row r="9" spans="1:9" ht="12" customHeight="1">
      <c r="A9" s="226" t="s">
        <v>228</v>
      </c>
      <c r="B9" s="234">
        <v>19</v>
      </c>
      <c r="C9" s="235">
        <v>16</v>
      </c>
      <c r="D9" s="236">
        <v>0</v>
      </c>
      <c r="E9" s="234">
        <v>0</v>
      </c>
      <c r="F9" s="236">
        <v>0</v>
      </c>
      <c r="G9" s="237">
        <v>0</v>
      </c>
      <c r="H9" s="233">
        <v>16</v>
      </c>
      <c r="I9" s="231">
        <v>0</v>
      </c>
    </row>
    <row r="10" spans="1:9" ht="12" customHeight="1">
      <c r="A10" s="226" t="s">
        <v>229</v>
      </c>
      <c r="B10" s="234">
        <v>6</v>
      </c>
      <c r="C10" s="235">
        <v>0</v>
      </c>
      <c r="D10" s="236">
        <v>0</v>
      </c>
      <c r="E10" s="234">
        <v>0</v>
      </c>
      <c r="F10" s="236">
        <v>29</v>
      </c>
      <c r="G10" s="237">
        <v>0</v>
      </c>
      <c r="H10" s="233">
        <v>0</v>
      </c>
      <c r="I10" s="231">
        <v>29</v>
      </c>
    </row>
    <row r="11" spans="1:9" ht="12" customHeight="1">
      <c r="A11" s="196" t="s">
        <v>184</v>
      </c>
      <c r="B11" s="234">
        <v>0</v>
      </c>
      <c r="C11" s="235">
        <v>24</v>
      </c>
      <c r="D11" s="236">
        <v>28</v>
      </c>
      <c r="E11" s="234">
        <v>0</v>
      </c>
      <c r="F11" s="236">
        <v>0</v>
      </c>
      <c r="G11" s="237">
        <v>0</v>
      </c>
      <c r="H11" s="233">
        <v>24</v>
      </c>
      <c r="I11" s="231">
        <v>28</v>
      </c>
    </row>
    <row r="12" spans="1:9" ht="12" customHeight="1">
      <c r="A12" s="196" t="s">
        <v>183</v>
      </c>
      <c r="B12" s="234">
        <v>38</v>
      </c>
      <c r="C12" s="235">
        <v>40</v>
      </c>
      <c r="D12" s="236">
        <v>22</v>
      </c>
      <c r="E12" s="234">
        <v>0</v>
      </c>
      <c r="F12" s="236">
        <v>32</v>
      </c>
      <c r="G12" s="237">
        <v>0</v>
      </c>
      <c r="H12" s="233">
        <v>40</v>
      </c>
      <c r="I12" s="231">
        <v>54</v>
      </c>
    </row>
    <row r="13" spans="1:9" ht="12" customHeight="1">
      <c r="A13" s="196" t="s">
        <v>182</v>
      </c>
      <c r="B13" s="234">
        <v>0</v>
      </c>
      <c r="C13" s="235">
        <v>46</v>
      </c>
      <c r="D13" s="236">
        <v>0</v>
      </c>
      <c r="E13" s="234">
        <v>0</v>
      </c>
      <c r="F13" s="236">
        <v>0</v>
      </c>
      <c r="G13" s="237">
        <v>0</v>
      </c>
      <c r="H13" s="233">
        <v>46</v>
      </c>
      <c r="I13" s="231">
        <v>0</v>
      </c>
    </row>
    <row r="14" spans="1:9" ht="12" customHeight="1">
      <c r="A14" s="196" t="s">
        <v>181</v>
      </c>
      <c r="B14" s="234">
        <v>0</v>
      </c>
      <c r="C14" s="235">
        <v>0</v>
      </c>
      <c r="D14" s="238">
        <v>0</v>
      </c>
      <c r="E14" s="234">
        <v>0</v>
      </c>
      <c r="F14" s="236">
        <v>0</v>
      </c>
      <c r="G14" s="237">
        <v>0</v>
      </c>
      <c r="H14" s="233">
        <v>0</v>
      </c>
      <c r="I14" s="231">
        <v>0</v>
      </c>
    </row>
    <row r="15" spans="1:9" ht="12" customHeight="1">
      <c r="A15" s="196" t="s">
        <v>180</v>
      </c>
      <c r="B15" s="234">
        <v>35</v>
      </c>
      <c r="C15" s="235">
        <v>88</v>
      </c>
      <c r="D15" s="236">
        <v>46</v>
      </c>
      <c r="E15" s="234">
        <v>0</v>
      </c>
      <c r="F15" s="236">
        <v>109</v>
      </c>
      <c r="G15" s="237">
        <v>0</v>
      </c>
      <c r="H15" s="233">
        <v>88</v>
      </c>
      <c r="I15" s="231">
        <v>155</v>
      </c>
    </row>
    <row r="16" spans="1:9" ht="19.5" customHeight="1">
      <c r="A16" s="15" t="s">
        <v>4</v>
      </c>
      <c r="B16" s="239">
        <f>SUM(B17:B48)</f>
        <v>181</v>
      </c>
      <c r="C16" s="293">
        <f aca="true" t="shared" si="2" ref="C16:I16">SUM(C17:C48)</f>
        <v>313</v>
      </c>
      <c r="D16" s="293">
        <f t="shared" si="2"/>
        <v>148</v>
      </c>
      <c r="E16" s="239">
        <f t="shared" si="2"/>
        <v>0</v>
      </c>
      <c r="F16" s="293">
        <f t="shared" si="2"/>
        <v>344</v>
      </c>
      <c r="G16" s="239">
        <f t="shared" si="2"/>
        <v>16</v>
      </c>
      <c r="H16" s="239">
        <f t="shared" si="2"/>
        <v>313</v>
      </c>
      <c r="I16" s="286">
        <f t="shared" si="2"/>
        <v>508</v>
      </c>
    </row>
    <row r="17" spans="1:9" ht="12" customHeight="1">
      <c r="A17" s="196" t="s">
        <v>155</v>
      </c>
      <c r="B17" s="234">
        <v>51</v>
      </c>
      <c r="C17" s="235">
        <v>118</v>
      </c>
      <c r="D17" s="236">
        <v>48</v>
      </c>
      <c r="E17" s="234">
        <v>0</v>
      </c>
      <c r="F17" s="236">
        <v>205</v>
      </c>
      <c r="G17" s="237" t="s">
        <v>272</v>
      </c>
      <c r="H17" s="233">
        <v>118</v>
      </c>
      <c r="I17" s="231">
        <v>253</v>
      </c>
    </row>
    <row r="18" spans="1:9" ht="12" customHeight="1">
      <c r="A18" s="196" t="s">
        <v>156</v>
      </c>
      <c r="B18" s="234">
        <v>31</v>
      </c>
      <c r="C18" s="235">
        <v>45</v>
      </c>
      <c r="D18" s="236">
        <v>0</v>
      </c>
      <c r="E18" s="240">
        <v>0</v>
      </c>
      <c r="F18" s="236">
        <v>48</v>
      </c>
      <c r="G18" s="237" t="s">
        <v>272</v>
      </c>
      <c r="H18" s="233">
        <v>45</v>
      </c>
      <c r="I18" s="231">
        <v>48</v>
      </c>
    </row>
    <row r="19" spans="1:9" ht="12" customHeight="1">
      <c r="A19" s="196" t="s">
        <v>157</v>
      </c>
      <c r="B19" s="234">
        <v>0</v>
      </c>
      <c r="C19" s="235">
        <v>38</v>
      </c>
      <c r="D19" s="236">
        <v>0</v>
      </c>
      <c r="E19" s="234" t="s">
        <v>272</v>
      </c>
      <c r="F19" s="236" t="s">
        <v>272</v>
      </c>
      <c r="G19" s="237" t="s">
        <v>272</v>
      </c>
      <c r="H19" s="233">
        <v>38</v>
      </c>
      <c r="I19" s="231">
        <v>0</v>
      </c>
    </row>
    <row r="20" spans="1:9" ht="12" customHeight="1">
      <c r="A20" s="197" t="s">
        <v>230</v>
      </c>
      <c r="B20" s="234">
        <v>0</v>
      </c>
      <c r="C20" s="235">
        <v>0</v>
      </c>
      <c r="D20" s="236">
        <v>0</v>
      </c>
      <c r="E20" s="234" t="s">
        <v>272</v>
      </c>
      <c r="F20" s="236" t="s">
        <v>272</v>
      </c>
      <c r="G20" s="237" t="s">
        <v>272</v>
      </c>
      <c r="H20" s="233">
        <v>0</v>
      </c>
      <c r="I20" s="231">
        <v>0</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v>0</v>
      </c>
      <c r="F22" s="236">
        <v>29</v>
      </c>
      <c r="G22" s="237" t="s">
        <v>272</v>
      </c>
      <c r="H22" s="233">
        <v>0</v>
      </c>
      <c r="I22" s="231">
        <v>29</v>
      </c>
    </row>
    <row r="23" spans="1:9" ht="12" customHeight="1">
      <c r="A23" s="197" t="s">
        <v>158</v>
      </c>
      <c r="B23" s="234" t="s">
        <v>272</v>
      </c>
      <c r="C23" s="235" t="s">
        <v>272</v>
      </c>
      <c r="D23" s="236" t="s">
        <v>272</v>
      </c>
      <c r="E23" s="234" t="s">
        <v>272</v>
      </c>
      <c r="F23" s="236" t="s">
        <v>272</v>
      </c>
      <c r="G23" s="237" t="s">
        <v>272</v>
      </c>
      <c r="H23" s="233" t="s">
        <v>272</v>
      </c>
      <c r="I23" s="231" t="s">
        <v>272</v>
      </c>
    </row>
    <row r="24" spans="1:9" ht="12" customHeight="1">
      <c r="A24" s="197" t="s">
        <v>159</v>
      </c>
      <c r="B24" s="234">
        <v>34</v>
      </c>
      <c r="C24" s="235">
        <v>0</v>
      </c>
      <c r="D24" s="236">
        <v>0</v>
      </c>
      <c r="E24" s="234" t="s">
        <v>272</v>
      </c>
      <c r="F24" s="236" t="s">
        <v>272</v>
      </c>
      <c r="G24" s="237" t="s">
        <v>272</v>
      </c>
      <c r="H24" s="233" t="s">
        <v>272</v>
      </c>
      <c r="I24" s="231" t="s">
        <v>272</v>
      </c>
    </row>
    <row r="25" spans="1:9" ht="12" customHeight="1">
      <c r="A25" s="196" t="s">
        <v>160</v>
      </c>
      <c r="B25" s="234" t="s">
        <v>272</v>
      </c>
      <c r="C25" s="235" t="s">
        <v>272</v>
      </c>
      <c r="D25" s="236" t="s">
        <v>272</v>
      </c>
      <c r="E25" s="234" t="s">
        <v>272</v>
      </c>
      <c r="F25" s="236" t="s">
        <v>272</v>
      </c>
      <c r="G25" s="237" t="s">
        <v>272</v>
      </c>
      <c r="H25" s="233" t="s">
        <v>272</v>
      </c>
      <c r="I25" s="231" t="s">
        <v>272</v>
      </c>
    </row>
    <row r="26" spans="1:9" ht="12" customHeight="1">
      <c r="A26" s="196" t="s">
        <v>161</v>
      </c>
      <c r="B26" s="234">
        <v>30</v>
      </c>
      <c r="C26" s="235">
        <v>0</v>
      </c>
      <c r="D26" s="236">
        <v>19</v>
      </c>
      <c r="E26" s="234">
        <v>0</v>
      </c>
      <c r="F26" s="236">
        <v>25</v>
      </c>
      <c r="G26" s="237" t="s">
        <v>272</v>
      </c>
      <c r="H26" s="233">
        <v>0</v>
      </c>
      <c r="I26" s="231">
        <v>44</v>
      </c>
    </row>
    <row r="27" spans="1:9" ht="12" customHeight="1">
      <c r="A27" s="196" t="s">
        <v>162</v>
      </c>
      <c r="B27" s="234">
        <v>35</v>
      </c>
      <c r="C27" s="235">
        <v>28</v>
      </c>
      <c r="D27" s="236">
        <v>0</v>
      </c>
      <c r="E27" s="234" t="s">
        <v>272</v>
      </c>
      <c r="F27" s="236" t="s">
        <v>272</v>
      </c>
      <c r="G27" s="237" t="s">
        <v>272</v>
      </c>
      <c r="H27" s="233">
        <v>28</v>
      </c>
      <c r="I27" s="231">
        <v>0</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t="s">
        <v>272</v>
      </c>
      <c r="C29" s="144" t="s">
        <v>272</v>
      </c>
      <c r="D29" s="231" t="s">
        <v>272</v>
      </c>
      <c r="E29" s="229" t="s">
        <v>272</v>
      </c>
      <c r="F29" s="231" t="s">
        <v>272</v>
      </c>
      <c r="G29" s="232" t="s">
        <v>272</v>
      </c>
      <c r="H29" s="233" t="s">
        <v>272</v>
      </c>
      <c r="I29" s="231" t="s">
        <v>272</v>
      </c>
    </row>
    <row r="30" spans="1:9" ht="12" customHeight="1">
      <c r="A30" s="196" t="s">
        <v>164</v>
      </c>
      <c r="B30" s="229" t="s">
        <v>272</v>
      </c>
      <c r="C30" s="144" t="s">
        <v>272</v>
      </c>
      <c r="D30" s="231" t="s">
        <v>272</v>
      </c>
      <c r="E30" s="229">
        <v>0</v>
      </c>
      <c r="F30" s="231">
        <v>9</v>
      </c>
      <c r="G30" s="232" t="s">
        <v>272</v>
      </c>
      <c r="H30" s="233">
        <v>0</v>
      </c>
      <c r="I30" s="231">
        <v>9</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t="s">
        <v>272</v>
      </c>
      <c r="C32" s="235" t="s">
        <v>272</v>
      </c>
      <c r="D32" s="236" t="s">
        <v>272</v>
      </c>
      <c r="E32" s="234" t="s">
        <v>272</v>
      </c>
      <c r="F32" s="236" t="s">
        <v>272</v>
      </c>
      <c r="G32" s="237" t="s">
        <v>272</v>
      </c>
      <c r="H32" s="233" t="s">
        <v>272</v>
      </c>
      <c r="I32" s="231" t="s">
        <v>272</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v>0</v>
      </c>
      <c r="C34" s="235">
        <v>6</v>
      </c>
      <c r="D34" s="236">
        <v>0</v>
      </c>
      <c r="E34" s="234" t="s">
        <v>272</v>
      </c>
      <c r="F34" s="236" t="s">
        <v>272</v>
      </c>
      <c r="G34" s="237" t="s">
        <v>272</v>
      </c>
      <c r="H34" s="233">
        <v>6</v>
      </c>
      <c r="I34" s="231">
        <v>0</v>
      </c>
    </row>
    <row r="35" spans="1:9" ht="12" customHeight="1">
      <c r="A35" s="196" t="s">
        <v>231</v>
      </c>
      <c r="B35" s="234">
        <v>0</v>
      </c>
      <c r="C35" s="235">
        <v>0</v>
      </c>
      <c r="D35" s="236">
        <v>25</v>
      </c>
      <c r="E35" s="234" t="s">
        <v>272</v>
      </c>
      <c r="F35" s="236" t="s">
        <v>272</v>
      </c>
      <c r="G35" s="237" t="s">
        <v>272</v>
      </c>
      <c r="H35" s="241">
        <v>0</v>
      </c>
      <c r="I35" s="231">
        <v>25</v>
      </c>
    </row>
    <row r="36" spans="1:9" ht="12" customHeight="1">
      <c r="A36" s="196" t="s">
        <v>260</v>
      </c>
      <c r="B36" s="234">
        <f>SUM(B31:B35)</f>
        <v>0</v>
      </c>
      <c r="C36" s="235">
        <f aca="true" t="shared" si="3" ref="C36:I36">SUM(C31:C35)</f>
        <v>6</v>
      </c>
      <c r="D36" s="238">
        <f t="shared" si="3"/>
        <v>25</v>
      </c>
      <c r="E36" s="234">
        <f t="shared" si="3"/>
        <v>0</v>
      </c>
      <c r="F36" s="238">
        <f t="shared" si="3"/>
        <v>0</v>
      </c>
      <c r="G36" s="234">
        <f t="shared" si="3"/>
        <v>0</v>
      </c>
      <c r="H36" s="234">
        <f t="shared" si="3"/>
        <v>6</v>
      </c>
      <c r="I36" s="294">
        <f t="shared" si="3"/>
        <v>25</v>
      </c>
    </row>
    <row r="37" spans="1:9" ht="12" customHeight="1">
      <c r="A37" s="196" t="s">
        <v>169</v>
      </c>
      <c r="B37" s="234" t="s">
        <v>272</v>
      </c>
      <c r="C37" s="235" t="s">
        <v>272</v>
      </c>
      <c r="D37" s="236" t="s">
        <v>272</v>
      </c>
      <c r="E37" s="234" t="s">
        <v>272</v>
      </c>
      <c r="F37" s="236" t="s">
        <v>272</v>
      </c>
      <c r="G37" s="237" t="s">
        <v>272</v>
      </c>
      <c r="H37" s="241" t="s">
        <v>272</v>
      </c>
      <c r="I37" s="231" t="s">
        <v>272</v>
      </c>
    </row>
    <row r="38" spans="1:9" ht="12" customHeight="1">
      <c r="A38" s="196" t="s">
        <v>170</v>
      </c>
      <c r="B38" s="234" t="s">
        <v>272</v>
      </c>
      <c r="C38" s="235" t="s">
        <v>272</v>
      </c>
      <c r="D38" s="236" t="s">
        <v>272</v>
      </c>
      <c r="E38" s="234" t="s">
        <v>272</v>
      </c>
      <c r="F38" s="236" t="s">
        <v>272</v>
      </c>
      <c r="G38" s="237" t="s">
        <v>272</v>
      </c>
      <c r="H38" s="241" t="s">
        <v>272</v>
      </c>
      <c r="I38" s="231" t="s">
        <v>272</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t="s">
        <v>272</v>
      </c>
      <c r="C40" s="235" t="s">
        <v>272</v>
      </c>
      <c r="D40" s="236" t="s">
        <v>272</v>
      </c>
      <c r="E40" s="234" t="s">
        <v>272</v>
      </c>
      <c r="F40" s="236" t="s">
        <v>272</v>
      </c>
      <c r="G40" s="237" t="s">
        <v>272</v>
      </c>
      <c r="H40" s="241" t="s">
        <v>272</v>
      </c>
      <c r="I40" s="231" t="s">
        <v>272</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v>0</v>
      </c>
      <c r="C42" s="235">
        <v>0</v>
      </c>
      <c r="D42" s="236">
        <v>22</v>
      </c>
      <c r="E42" s="234" t="s">
        <v>272</v>
      </c>
      <c r="F42" s="236" t="s">
        <v>272</v>
      </c>
      <c r="G42" s="237" t="s">
        <v>272</v>
      </c>
      <c r="H42" s="241">
        <v>0</v>
      </c>
      <c r="I42" s="231">
        <v>22</v>
      </c>
    </row>
    <row r="43" spans="1:9" ht="12" customHeight="1">
      <c r="A43" s="196" t="s">
        <v>174</v>
      </c>
      <c r="B43" s="242" t="s">
        <v>272</v>
      </c>
      <c r="C43" s="243" t="s">
        <v>272</v>
      </c>
      <c r="D43" s="244" t="s">
        <v>272</v>
      </c>
      <c r="E43" s="242" t="s">
        <v>272</v>
      </c>
      <c r="F43" s="244" t="s">
        <v>272</v>
      </c>
      <c r="G43" s="245" t="s">
        <v>272</v>
      </c>
      <c r="H43" s="246" t="s">
        <v>272</v>
      </c>
      <c r="I43" s="247" t="s">
        <v>272</v>
      </c>
    </row>
    <row r="44" spans="1:9" ht="12" customHeight="1">
      <c r="A44" s="196" t="s">
        <v>175</v>
      </c>
      <c r="B44" s="234" t="s">
        <v>272</v>
      </c>
      <c r="C44" s="235" t="s">
        <v>272</v>
      </c>
      <c r="D44" s="236" t="s">
        <v>272</v>
      </c>
      <c r="E44" s="234" t="s">
        <v>272</v>
      </c>
      <c r="F44" s="236" t="s">
        <v>272</v>
      </c>
      <c r="G44" s="237" t="s">
        <v>272</v>
      </c>
      <c r="H44" s="241" t="s">
        <v>272</v>
      </c>
      <c r="I44" s="231" t="s">
        <v>272</v>
      </c>
    </row>
    <row r="45" spans="1:9" ht="12" customHeight="1">
      <c r="A45" s="196" t="s">
        <v>232</v>
      </c>
      <c r="B45" s="234">
        <v>0</v>
      </c>
      <c r="C45" s="235">
        <v>53</v>
      </c>
      <c r="D45" s="236">
        <v>0</v>
      </c>
      <c r="E45" s="234">
        <v>0</v>
      </c>
      <c r="F45" s="236">
        <v>28</v>
      </c>
      <c r="G45" s="237">
        <v>16</v>
      </c>
      <c r="H45" s="241">
        <v>53</v>
      </c>
      <c r="I45" s="231">
        <v>44</v>
      </c>
    </row>
    <row r="46" spans="1:9" ht="12" customHeight="1">
      <c r="A46" s="196" t="s">
        <v>177</v>
      </c>
      <c r="B46" s="234">
        <v>0</v>
      </c>
      <c r="C46" s="235">
        <v>19</v>
      </c>
      <c r="D46" s="236">
        <v>0</v>
      </c>
      <c r="E46" s="234" t="s">
        <v>272</v>
      </c>
      <c r="F46" s="236" t="s">
        <v>272</v>
      </c>
      <c r="G46" s="237" t="s">
        <v>272</v>
      </c>
      <c r="H46" s="241">
        <v>19</v>
      </c>
      <c r="I46" s="231">
        <v>0</v>
      </c>
    </row>
    <row r="47" spans="1:9" ht="12" customHeight="1">
      <c r="A47" s="196" t="s">
        <v>233</v>
      </c>
      <c r="B47" s="234" t="s">
        <v>272</v>
      </c>
      <c r="C47" s="235" t="s">
        <v>272</v>
      </c>
      <c r="D47" s="236" t="s">
        <v>272</v>
      </c>
      <c r="E47" s="234" t="s">
        <v>272</v>
      </c>
      <c r="F47" s="236" t="s">
        <v>272</v>
      </c>
      <c r="G47" s="237" t="s">
        <v>272</v>
      </c>
      <c r="H47" s="241" t="s">
        <v>272</v>
      </c>
      <c r="I47" s="231" t="s">
        <v>272</v>
      </c>
    </row>
    <row r="48" spans="1:9" ht="12" customHeight="1" thickBot="1">
      <c r="A48" s="199" t="s">
        <v>179</v>
      </c>
      <c r="B48" s="248">
        <v>0</v>
      </c>
      <c r="C48" s="249">
        <v>0</v>
      </c>
      <c r="D48" s="250">
        <v>9</v>
      </c>
      <c r="E48" s="248" t="s">
        <v>272</v>
      </c>
      <c r="F48" s="250" t="s">
        <v>272</v>
      </c>
      <c r="G48" s="251" t="s">
        <v>272</v>
      </c>
      <c r="H48" s="252">
        <v>0</v>
      </c>
      <c r="I48" s="253">
        <v>9</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71.5</v>
      </c>
      <c r="C6" s="37">
        <v>24.2</v>
      </c>
      <c r="D6" s="38">
        <v>4.2</v>
      </c>
      <c r="E6" s="39">
        <v>10.7</v>
      </c>
      <c r="F6" s="38">
        <v>1</v>
      </c>
      <c r="G6" s="39">
        <v>8.7</v>
      </c>
      <c r="H6" s="38">
        <v>4</v>
      </c>
      <c r="I6" s="39">
        <v>5.2</v>
      </c>
      <c r="J6" s="38">
        <v>13.6</v>
      </c>
      <c r="K6" s="40">
        <v>2.4</v>
      </c>
      <c r="L6" s="2"/>
      <c r="M6" s="2"/>
      <c r="N6" s="2"/>
      <c r="O6" s="2"/>
    </row>
    <row r="7" spans="1:15" ht="30" customHeight="1">
      <c r="A7" s="14" t="s">
        <v>3</v>
      </c>
      <c r="B7" s="41">
        <v>71.1</v>
      </c>
      <c r="C7" s="42">
        <v>24.7</v>
      </c>
      <c r="D7" s="43">
        <v>4.2</v>
      </c>
      <c r="E7" s="44">
        <v>10.5</v>
      </c>
      <c r="F7" s="43">
        <v>1</v>
      </c>
      <c r="G7" s="44">
        <v>8.8</v>
      </c>
      <c r="H7" s="43">
        <v>4.1</v>
      </c>
      <c r="I7" s="44">
        <v>5.1</v>
      </c>
      <c r="J7" s="43">
        <v>13.3</v>
      </c>
      <c r="K7" s="45">
        <v>2.3</v>
      </c>
      <c r="L7" s="2"/>
      <c r="M7" s="2"/>
      <c r="N7" s="2"/>
      <c r="O7" s="2"/>
    </row>
    <row r="8" spans="1:14" ht="13.5" customHeight="1">
      <c r="A8" s="155" t="s">
        <v>186</v>
      </c>
      <c r="B8" s="46">
        <v>82.5</v>
      </c>
      <c r="C8" s="47">
        <v>13.5</v>
      </c>
      <c r="D8" s="48">
        <v>4</v>
      </c>
      <c r="E8" s="49">
        <v>7.8</v>
      </c>
      <c r="F8" s="48">
        <v>0.7</v>
      </c>
      <c r="G8" s="50">
        <v>6</v>
      </c>
      <c r="H8" s="51">
        <v>2.3</v>
      </c>
      <c r="I8" s="50">
        <v>3</v>
      </c>
      <c r="J8" s="51">
        <v>10.1</v>
      </c>
      <c r="K8" s="52">
        <v>2</v>
      </c>
      <c r="N8" s="1" t="s">
        <v>5</v>
      </c>
    </row>
    <row r="9" spans="1:15" ht="13.5" customHeight="1">
      <c r="A9" s="155" t="s">
        <v>185</v>
      </c>
      <c r="B9" s="46">
        <v>43.8</v>
      </c>
      <c r="C9" s="47">
        <v>51.4</v>
      </c>
      <c r="D9" s="48">
        <v>4.8</v>
      </c>
      <c r="E9" s="49">
        <v>16.9</v>
      </c>
      <c r="F9" s="48">
        <v>1.9</v>
      </c>
      <c r="G9" s="50">
        <v>15.5</v>
      </c>
      <c r="H9" s="51">
        <v>8.2</v>
      </c>
      <c r="I9" s="50">
        <v>9.9</v>
      </c>
      <c r="J9" s="51">
        <v>20.8</v>
      </c>
      <c r="K9" s="52">
        <v>2.7</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70.2</v>
      </c>
      <c r="C16" s="47">
        <v>22.5</v>
      </c>
      <c r="D16" s="48">
        <v>7.3</v>
      </c>
      <c r="E16" s="49">
        <v>13.5</v>
      </c>
      <c r="F16" s="48">
        <v>1.3</v>
      </c>
      <c r="G16" s="50">
        <v>10.6</v>
      </c>
      <c r="H16" s="51">
        <v>3.5</v>
      </c>
      <c r="I16" s="50">
        <v>6.7</v>
      </c>
      <c r="J16" s="51">
        <v>20.3</v>
      </c>
      <c r="K16" s="52">
        <v>3.3</v>
      </c>
    </row>
    <row r="17" spans="1:12" ht="19.5" customHeight="1">
      <c r="A17" s="15" t="s">
        <v>4</v>
      </c>
      <c r="B17" s="53">
        <v>87.1</v>
      </c>
      <c r="C17" s="54">
        <v>9</v>
      </c>
      <c r="D17" s="55">
        <v>3.8</v>
      </c>
      <c r="E17" s="56">
        <v>17.4</v>
      </c>
      <c r="F17" s="55">
        <v>1.1</v>
      </c>
      <c r="G17" s="57">
        <v>5.2</v>
      </c>
      <c r="H17" s="58">
        <v>1.6</v>
      </c>
      <c r="I17" s="57">
        <v>6.8</v>
      </c>
      <c r="J17" s="58">
        <v>21.9</v>
      </c>
      <c r="K17" s="59">
        <v>5.6</v>
      </c>
      <c r="L17" s="1" t="s">
        <v>5</v>
      </c>
    </row>
    <row r="18" spans="1:11" ht="13.5" customHeight="1">
      <c r="A18" s="155" t="s">
        <v>155</v>
      </c>
      <c r="B18" s="46">
        <v>88.2</v>
      </c>
      <c r="C18" s="47">
        <v>6.2</v>
      </c>
      <c r="D18" s="48">
        <v>5.6</v>
      </c>
      <c r="E18" s="49">
        <v>17.9</v>
      </c>
      <c r="F18" s="48">
        <v>1.8</v>
      </c>
      <c r="G18" s="50">
        <v>3.7</v>
      </c>
      <c r="H18" s="51">
        <v>0.8</v>
      </c>
      <c r="I18" s="50">
        <v>11.9</v>
      </c>
      <c r="J18" s="51">
        <v>33.4</v>
      </c>
      <c r="K18" s="52">
        <v>10.8</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t="s">
        <v>273</v>
      </c>
      <c r="C46" s="47" t="s">
        <v>273</v>
      </c>
      <c r="D46" s="48" t="s">
        <v>273</v>
      </c>
      <c r="E46" s="49" t="s">
        <v>273</v>
      </c>
      <c r="F46" s="48" t="s">
        <v>273</v>
      </c>
      <c r="G46" s="50" t="s">
        <v>273</v>
      </c>
      <c r="H46" s="51" t="s">
        <v>273</v>
      </c>
      <c r="I46" s="50" t="s">
        <v>273</v>
      </c>
      <c r="J46" s="51" t="s">
        <v>273</v>
      </c>
      <c r="K46" s="52" t="s">
        <v>273</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6" t="s">
        <v>264</v>
      </c>
      <c r="C5" s="21" t="s">
        <v>265</v>
      </c>
      <c r="D5" s="21" t="s">
        <v>266</v>
      </c>
      <c r="E5" s="24" t="s">
        <v>267</v>
      </c>
      <c r="F5" s="257" t="s">
        <v>268</v>
      </c>
      <c r="G5" s="21" t="s">
        <v>99</v>
      </c>
      <c r="H5" s="23" t="s">
        <v>31</v>
      </c>
    </row>
    <row r="6" spans="1:8" ht="19.5" customHeight="1">
      <c r="A6" s="28" t="s">
        <v>2</v>
      </c>
      <c r="B6" s="258">
        <v>2.3</v>
      </c>
      <c r="C6" s="40">
        <v>1.2</v>
      </c>
      <c r="D6" s="259">
        <v>98.2</v>
      </c>
      <c r="E6" s="260">
        <v>1.8</v>
      </c>
      <c r="F6" s="109">
        <v>1.2</v>
      </c>
      <c r="G6" s="261">
        <v>41.2</v>
      </c>
      <c r="H6" s="40">
        <v>1.7</v>
      </c>
    </row>
    <row r="7" spans="1:8" ht="30" customHeight="1">
      <c r="A7" s="14" t="s">
        <v>3</v>
      </c>
      <c r="B7" s="80">
        <v>0</v>
      </c>
      <c r="C7" s="262">
        <v>0</v>
      </c>
      <c r="D7" s="106">
        <v>100</v>
      </c>
      <c r="E7" s="74">
        <v>0</v>
      </c>
      <c r="F7" s="263">
        <v>0.1</v>
      </c>
      <c r="G7" s="262">
        <v>40.8</v>
      </c>
      <c r="H7" s="262">
        <v>0.1</v>
      </c>
    </row>
    <row r="8" spans="1:13" ht="13.5" customHeight="1">
      <c r="A8" s="155" t="s">
        <v>186</v>
      </c>
      <c r="B8" s="80">
        <v>0</v>
      </c>
      <c r="C8" s="74">
        <v>0</v>
      </c>
      <c r="D8" s="49">
        <v>100</v>
      </c>
      <c r="E8" s="74">
        <v>0</v>
      </c>
      <c r="F8" s="80">
        <v>0.1</v>
      </c>
      <c r="G8" s="74">
        <v>41.3</v>
      </c>
      <c r="H8" s="52">
        <v>0.1</v>
      </c>
      <c r="M8" s="1" t="s">
        <v>5</v>
      </c>
    </row>
    <row r="9" spans="1:8" ht="13.5" customHeight="1">
      <c r="A9" s="155" t="s">
        <v>185</v>
      </c>
      <c r="B9" s="80">
        <v>0</v>
      </c>
      <c r="C9" s="74">
        <v>0</v>
      </c>
      <c r="D9" s="49">
        <v>100</v>
      </c>
      <c r="E9" s="74">
        <v>0</v>
      </c>
      <c r="F9" s="80">
        <v>0</v>
      </c>
      <c r="G9" s="74">
        <v>38.6</v>
      </c>
      <c r="H9" s="52">
        <v>0</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t="s">
        <v>273</v>
      </c>
      <c r="C12" s="63" t="s">
        <v>273</v>
      </c>
      <c r="D12" s="265" t="s">
        <v>273</v>
      </c>
      <c r="E12" s="266" t="s">
        <v>273</v>
      </c>
      <c r="F12" s="80" t="s">
        <v>273</v>
      </c>
      <c r="G12" s="266" t="s">
        <v>273</v>
      </c>
      <c r="H12" s="267" t="s">
        <v>273</v>
      </c>
      <c r="J12" s="1" t="s">
        <v>5</v>
      </c>
    </row>
    <row r="13" spans="1:8" ht="13.5" customHeight="1">
      <c r="A13" s="155" t="s">
        <v>183</v>
      </c>
      <c r="B13" s="263" t="s">
        <v>273</v>
      </c>
      <c r="C13" s="48" t="s">
        <v>273</v>
      </c>
      <c r="D13" s="49" t="s">
        <v>273</v>
      </c>
      <c r="E13" s="268" t="s">
        <v>273</v>
      </c>
      <c r="F13" s="80" t="s">
        <v>273</v>
      </c>
      <c r="G13" s="48" t="s">
        <v>273</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v>0</v>
      </c>
      <c r="C16" s="48">
        <v>0</v>
      </c>
      <c r="D16" s="49">
        <v>100</v>
      </c>
      <c r="E16" s="268">
        <v>0</v>
      </c>
      <c r="F16" s="80">
        <v>0</v>
      </c>
      <c r="G16" s="48">
        <v>49</v>
      </c>
      <c r="H16" s="74">
        <v>0</v>
      </c>
    </row>
    <row r="17" spans="1:8" ht="19.5" customHeight="1">
      <c r="A17" s="15" t="s">
        <v>4</v>
      </c>
      <c r="B17" s="108">
        <v>75.3</v>
      </c>
      <c r="C17" s="55">
        <v>40.6</v>
      </c>
      <c r="D17" s="56">
        <v>40.6</v>
      </c>
      <c r="E17" s="269">
        <v>59.4</v>
      </c>
      <c r="F17" s="75">
        <v>36.5</v>
      </c>
      <c r="G17" s="55">
        <v>54.7</v>
      </c>
      <c r="H17" s="76">
        <v>54.2</v>
      </c>
    </row>
    <row r="18" spans="1:8" ht="13.5" customHeight="1">
      <c r="A18" s="155" t="s">
        <v>155</v>
      </c>
      <c r="B18" s="263">
        <v>72</v>
      </c>
      <c r="C18" s="48">
        <v>21.6</v>
      </c>
      <c r="D18" s="49">
        <v>21.6</v>
      </c>
      <c r="E18" s="268">
        <v>78.4</v>
      </c>
      <c r="F18" s="73">
        <v>55.6</v>
      </c>
      <c r="G18" s="48">
        <v>69.2</v>
      </c>
      <c r="H18" s="74">
        <v>60.5</v>
      </c>
    </row>
    <row r="19" spans="1:8" ht="13.5" customHeight="1">
      <c r="A19" s="155" t="s">
        <v>156</v>
      </c>
      <c r="B19" s="263" t="s">
        <v>273</v>
      </c>
      <c r="C19" s="48" t="s">
        <v>273</v>
      </c>
      <c r="D19" s="49" t="s">
        <v>273</v>
      </c>
      <c r="E19" s="268" t="s">
        <v>273</v>
      </c>
      <c r="F19" s="73" t="s">
        <v>273</v>
      </c>
      <c r="G19" s="48" t="s">
        <v>273</v>
      </c>
      <c r="H19" s="74" t="s">
        <v>273</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t="s">
        <v>273</v>
      </c>
      <c r="C46" s="48" t="s">
        <v>273</v>
      </c>
      <c r="D46" s="49" t="s">
        <v>273</v>
      </c>
      <c r="E46" s="268" t="s">
        <v>273</v>
      </c>
      <c r="F46" s="73" t="s">
        <v>273</v>
      </c>
      <c r="G46" s="48" t="s">
        <v>273</v>
      </c>
      <c r="H46" s="74" t="s">
        <v>273</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v>
      </c>
      <c r="C7" s="37">
        <v>1.6</v>
      </c>
      <c r="D7" s="38">
        <v>0.5</v>
      </c>
      <c r="E7" s="39">
        <v>0.5</v>
      </c>
      <c r="F7" s="38">
        <v>2</v>
      </c>
      <c r="G7" s="39">
        <v>1.8</v>
      </c>
      <c r="H7" s="38">
        <v>2.5</v>
      </c>
      <c r="I7" s="39">
        <v>1.1</v>
      </c>
      <c r="J7" s="38">
        <v>0.8</v>
      </c>
      <c r="K7" s="57">
        <v>0.9</v>
      </c>
      <c r="L7" s="58">
        <v>0.5</v>
      </c>
      <c r="N7" s="2"/>
      <c r="O7" s="2"/>
      <c r="P7" s="2"/>
    </row>
    <row r="8" spans="1:16" ht="30" customHeight="1">
      <c r="A8" s="14" t="s">
        <v>3</v>
      </c>
      <c r="B8" s="41">
        <v>1.3</v>
      </c>
      <c r="C8" s="42">
        <v>0.8</v>
      </c>
      <c r="D8" s="43">
        <v>0</v>
      </c>
      <c r="E8" s="44">
        <v>0.1</v>
      </c>
      <c r="F8" s="43">
        <v>0.5</v>
      </c>
      <c r="G8" s="44">
        <v>0.6</v>
      </c>
      <c r="H8" s="43">
        <v>1</v>
      </c>
      <c r="I8" s="44">
        <v>0</v>
      </c>
      <c r="J8" s="43">
        <v>0.1</v>
      </c>
      <c r="K8" s="44">
        <v>0</v>
      </c>
      <c r="L8" s="43">
        <v>0</v>
      </c>
      <c r="N8" s="2"/>
      <c r="O8" s="2"/>
      <c r="P8" s="2"/>
    </row>
    <row r="9" spans="1:12" ht="13.5" customHeight="1">
      <c r="A9" s="155" t="s">
        <v>186</v>
      </c>
      <c r="B9" s="46">
        <v>1.3</v>
      </c>
      <c r="C9" s="47">
        <v>0.7</v>
      </c>
      <c r="D9" s="48">
        <v>0</v>
      </c>
      <c r="E9" s="49">
        <v>0</v>
      </c>
      <c r="F9" s="48">
        <v>0.4</v>
      </c>
      <c r="G9" s="50">
        <v>0.5</v>
      </c>
      <c r="H9" s="51">
        <v>0.8</v>
      </c>
      <c r="I9" s="50">
        <v>0</v>
      </c>
      <c r="J9" s="51">
        <v>0</v>
      </c>
      <c r="K9" s="106">
        <v>0</v>
      </c>
      <c r="L9" s="105">
        <v>0</v>
      </c>
    </row>
    <row r="10" spans="1:12" ht="13.5" customHeight="1">
      <c r="A10" s="155" t="s">
        <v>185</v>
      </c>
      <c r="B10" s="46">
        <v>1</v>
      </c>
      <c r="C10" s="47">
        <v>0.6</v>
      </c>
      <c r="D10" s="48">
        <v>0</v>
      </c>
      <c r="E10" s="49">
        <v>0.1</v>
      </c>
      <c r="F10" s="48">
        <v>0.1</v>
      </c>
      <c r="G10" s="50">
        <v>0.7</v>
      </c>
      <c r="H10" s="51">
        <v>0.8</v>
      </c>
      <c r="I10" s="50">
        <v>0</v>
      </c>
      <c r="J10" s="51">
        <v>0.1</v>
      </c>
      <c r="K10" s="106">
        <v>0</v>
      </c>
      <c r="L10" s="105">
        <v>0</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3.8</v>
      </c>
      <c r="C17" s="47">
        <v>1.7</v>
      </c>
      <c r="D17" s="48" t="s">
        <v>273</v>
      </c>
      <c r="E17" s="49">
        <v>0</v>
      </c>
      <c r="F17" s="48">
        <v>1.3</v>
      </c>
      <c r="G17" s="50">
        <v>0</v>
      </c>
      <c r="H17" s="51">
        <v>1</v>
      </c>
      <c r="I17" s="50" t="s">
        <v>273</v>
      </c>
      <c r="J17" s="51">
        <v>0</v>
      </c>
      <c r="K17" s="106">
        <v>0</v>
      </c>
      <c r="L17" s="105">
        <v>0</v>
      </c>
    </row>
    <row r="18" spans="1:15" ht="19.5" customHeight="1">
      <c r="A18" s="15" t="s">
        <v>4</v>
      </c>
      <c r="B18" s="53">
        <v>24.6</v>
      </c>
      <c r="C18" s="54">
        <v>28.7</v>
      </c>
      <c r="D18" s="55">
        <v>14.1</v>
      </c>
      <c r="E18" s="56">
        <v>14.3</v>
      </c>
      <c r="F18" s="55">
        <v>41.8</v>
      </c>
      <c r="G18" s="57">
        <v>39.5</v>
      </c>
      <c r="H18" s="58">
        <v>50.9</v>
      </c>
      <c r="I18" s="57">
        <v>28.9</v>
      </c>
      <c r="J18" s="58">
        <v>23.7</v>
      </c>
      <c r="K18" s="57">
        <v>29.3</v>
      </c>
      <c r="L18" s="58">
        <v>17.3</v>
      </c>
      <c r="M18" t="s">
        <v>5</v>
      </c>
      <c r="O18" s="1" t="s">
        <v>5</v>
      </c>
    </row>
    <row r="19" spans="1:15" ht="13.5" customHeight="1">
      <c r="A19" s="155" t="s">
        <v>155</v>
      </c>
      <c r="B19" s="46">
        <v>30.9</v>
      </c>
      <c r="C19" s="47">
        <v>52.9</v>
      </c>
      <c r="D19" s="48" t="s">
        <v>273</v>
      </c>
      <c r="E19" s="49" t="s">
        <v>273</v>
      </c>
      <c r="F19" s="48">
        <v>74.2</v>
      </c>
      <c r="G19" s="50">
        <v>60.3</v>
      </c>
      <c r="H19" s="51">
        <v>78.3</v>
      </c>
      <c r="I19" s="50">
        <v>54.6</v>
      </c>
      <c r="J19" s="51">
        <v>41.3</v>
      </c>
      <c r="K19" s="50">
        <v>50.5</v>
      </c>
      <c r="L19" s="51">
        <v>24.3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t="s">
        <v>273</v>
      </c>
      <c r="C47" s="47" t="s">
        <v>273</v>
      </c>
      <c r="D47" s="48" t="s">
        <v>273</v>
      </c>
      <c r="E47" s="49" t="s">
        <v>273</v>
      </c>
      <c r="F47" s="48" t="s">
        <v>273</v>
      </c>
      <c r="G47" s="50" t="s">
        <v>273</v>
      </c>
      <c r="H47" s="51" t="s">
        <v>273</v>
      </c>
      <c r="I47" s="50" t="s">
        <v>273</v>
      </c>
      <c r="J47" s="51" t="s">
        <v>273</v>
      </c>
      <c r="K47" s="50" t="s">
        <v>273</v>
      </c>
      <c r="L47" s="51" t="s">
        <v>273</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1.3</v>
      </c>
      <c r="C6" s="39">
        <v>6</v>
      </c>
      <c r="D6" s="38">
        <v>26.8</v>
      </c>
      <c r="E6" s="39">
        <v>61.7</v>
      </c>
      <c r="F6" s="38">
        <v>11.5</v>
      </c>
      <c r="G6" s="39">
        <v>0.9</v>
      </c>
      <c r="H6" s="38">
        <v>4.2</v>
      </c>
      <c r="I6" s="39">
        <v>22.7</v>
      </c>
      <c r="J6" s="38">
        <v>65.9</v>
      </c>
      <c r="K6" s="40">
        <v>11.4</v>
      </c>
      <c r="L6" s="114"/>
      <c r="M6" s="115"/>
    </row>
    <row r="7" spans="1:12" ht="30" customHeight="1">
      <c r="A7" s="14" t="s">
        <v>3</v>
      </c>
      <c r="B7" s="41">
        <v>0.8</v>
      </c>
      <c r="C7" s="44">
        <v>5.2</v>
      </c>
      <c r="D7" s="43">
        <v>26.1</v>
      </c>
      <c r="E7" s="44">
        <v>62.7</v>
      </c>
      <c r="F7" s="43">
        <v>11.2</v>
      </c>
      <c r="G7" s="44">
        <v>0.6</v>
      </c>
      <c r="H7" s="43">
        <v>3.7</v>
      </c>
      <c r="I7" s="44">
        <v>22.2</v>
      </c>
      <c r="J7" s="43">
        <v>66.6</v>
      </c>
      <c r="K7" s="45">
        <v>11.3</v>
      </c>
      <c r="L7" s="2"/>
    </row>
    <row r="8" spans="1:11" ht="13.5" customHeight="1">
      <c r="A8" s="155" t="s">
        <v>186</v>
      </c>
      <c r="B8" s="46">
        <v>0.5</v>
      </c>
      <c r="C8" s="49">
        <v>5.1</v>
      </c>
      <c r="D8" s="48">
        <v>25</v>
      </c>
      <c r="E8" s="49">
        <v>62.5</v>
      </c>
      <c r="F8" s="48">
        <v>12.5</v>
      </c>
      <c r="G8" s="50">
        <v>0.5</v>
      </c>
      <c r="H8" s="51">
        <v>3.7</v>
      </c>
      <c r="I8" s="50">
        <v>19.3</v>
      </c>
      <c r="J8" s="51">
        <v>66.7</v>
      </c>
      <c r="K8" s="52">
        <v>14</v>
      </c>
    </row>
    <row r="9" spans="1:11" ht="13.5" customHeight="1">
      <c r="A9" s="155" t="s">
        <v>185</v>
      </c>
      <c r="B9" s="46">
        <v>1.8</v>
      </c>
      <c r="C9" s="49">
        <v>5.4</v>
      </c>
      <c r="D9" s="48">
        <v>31</v>
      </c>
      <c r="E9" s="49">
        <v>62.7</v>
      </c>
      <c r="F9" s="48">
        <v>6.3</v>
      </c>
      <c r="G9" s="50">
        <v>1</v>
      </c>
      <c r="H9" s="51">
        <v>3.4</v>
      </c>
      <c r="I9" s="50">
        <v>28.6</v>
      </c>
      <c r="J9" s="51">
        <v>66.3</v>
      </c>
      <c r="K9" s="52">
        <v>5.1</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v>2.6</v>
      </c>
      <c r="C16" s="49">
        <v>5.5</v>
      </c>
      <c r="D16" s="48">
        <v>19.9</v>
      </c>
      <c r="E16" s="49">
        <v>75.3</v>
      </c>
      <c r="F16" s="48">
        <v>4.8</v>
      </c>
      <c r="G16" s="50">
        <v>0.8</v>
      </c>
      <c r="H16" s="51">
        <v>6.6</v>
      </c>
      <c r="I16" s="50">
        <v>24.5</v>
      </c>
      <c r="J16" s="51">
        <v>67.8</v>
      </c>
      <c r="K16" s="52">
        <v>7.7</v>
      </c>
    </row>
    <row r="17" spans="1:11" ht="19.5" customHeight="1">
      <c r="A17" s="15" t="s">
        <v>4</v>
      </c>
      <c r="B17" s="53">
        <v>13.7</v>
      </c>
      <c r="C17" s="56">
        <v>28.1</v>
      </c>
      <c r="D17" s="55">
        <v>45</v>
      </c>
      <c r="E17" s="56">
        <v>36.1</v>
      </c>
      <c r="F17" s="55">
        <v>18.9</v>
      </c>
      <c r="G17" s="57">
        <v>11</v>
      </c>
      <c r="H17" s="58">
        <v>21.9</v>
      </c>
      <c r="I17" s="57">
        <v>41.6</v>
      </c>
      <c r="J17" s="58">
        <v>44</v>
      </c>
      <c r="K17" s="59">
        <v>14.5</v>
      </c>
    </row>
    <row r="18" spans="1:11" ht="15" customHeight="1">
      <c r="A18" s="155" t="s">
        <v>155</v>
      </c>
      <c r="B18" s="46">
        <v>23.4</v>
      </c>
      <c r="C18" s="49">
        <v>53.3</v>
      </c>
      <c r="D18" s="48">
        <v>73.2</v>
      </c>
      <c r="E18" s="49">
        <v>22.2</v>
      </c>
      <c r="F18" s="48">
        <v>4.7</v>
      </c>
      <c r="G18" s="50">
        <v>14.7</v>
      </c>
      <c r="H18" s="51">
        <v>38.5</v>
      </c>
      <c r="I18" s="50">
        <v>63</v>
      </c>
      <c r="J18" s="51">
        <v>34.3</v>
      </c>
      <c r="K18" s="52">
        <v>2.7</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t="s">
        <v>273</v>
      </c>
      <c r="C46" s="49" t="s">
        <v>273</v>
      </c>
      <c r="D46" s="48" t="s">
        <v>273</v>
      </c>
      <c r="E46" s="49" t="s">
        <v>273</v>
      </c>
      <c r="F46" s="48" t="s">
        <v>273</v>
      </c>
      <c r="G46" s="50" t="s">
        <v>273</v>
      </c>
      <c r="H46" s="51" t="s">
        <v>273</v>
      </c>
      <c r="I46" s="50" t="s">
        <v>273</v>
      </c>
      <c r="J46" s="51" t="s">
        <v>273</v>
      </c>
      <c r="K46" s="52" t="s">
        <v>273</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17" sqref="B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76.7</v>
      </c>
      <c r="C6" s="39">
        <v>15.3</v>
      </c>
      <c r="D6" s="38">
        <v>8</v>
      </c>
      <c r="E6" s="39">
        <v>38.9</v>
      </c>
      <c r="F6" s="38">
        <v>31.8</v>
      </c>
      <c r="G6" s="39">
        <v>29.2</v>
      </c>
      <c r="H6" s="38">
        <v>10.1</v>
      </c>
    </row>
    <row r="7" spans="1:8" ht="30" customHeight="1">
      <c r="A7" s="14" t="s">
        <v>3</v>
      </c>
      <c r="B7" s="41">
        <v>77.2</v>
      </c>
      <c r="C7" s="44">
        <v>14.9</v>
      </c>
      <c r="D7" s="43">
        <v>8</v>
      </c>
      <c r="E7" s="44">
        <v>39.1</v>
      </c>
      <c r="F7" s="43">
        <v>32</v>
      </c>
      <c r="G7" s="44">
        <v>28.9</v>
      </c>
      <c r="H7" s="43">
        <v>9.9</v>
      </c>
    </row>
    <row r="8" spans="1:8" ht="13.5" customHeight="1">
      <c r="A8" s="155" t="s">
        <v>186</v>
      </c>
      <c r="B8" s="46">
        <v>81.1</v>
      </c>
      <c r="C8" s="49">
        <v>13.3</v>
      </c>
      <c r="D8" s="48">
        <v>5.6</v>
      </c>
      <c r="E8" s="49">
        <v>39.7</v>
      </c>
      <c r="F8" s="48">
        <v>32.3</v>
      </c>
      <c r="G8" s="50">
        <v>28</v>
      </c>
      <c r="H8" s="51">
        <v>9.8</v>
      </c>
    </row>
    <row r="9" spans="1:8" ht="13.5" customHeight="1">
      <c r="A9" s="155" t="s">
        <v>185</v>
      </c>
      <c r="B9" s="46">
        <v>61.4</v>
      </c>
      <c r="C9" s="49">
        <v>20.8</v>
      </c>
      <c r="D9" s="48">
        <v>17.7</v>
      </c>
      <c r="E9" s="49">
        <v>38.3</v>
      </c>
      <c r="F9" s="48">
        <v>31.1</v>
      </c>
      <c r="G9" s="50">
        <v>30.6</v>
      </c>
      <c r="H9" s="51">
        <v>10.2</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v>77</v>
      </c>
      <c r="C16" s="49">
        <v>13</v>
      </c>
      <c r="D16" s="48">
        <v>10</v>
      </c>
      <c r="E16" s="49">
        <v>35.8</v>
      </c>
      <c r="F16" s="48">
        <v>30.9</v>
      </c>
      <c r="G16" s="50">
        <v>33.3</v>
      </c>
      <c r="H16" s="51">
        <v>8.2</v>
      </c>
    </row>
    <row r="17" spans="1:8" ht="19.5" customHeight="1">
      <c r="A17" s="15" t="s">
        <v>4</v>
      </c>
      <c r="B17" s="53">
        <v>63.2</v>
      </c>
      <c r="C17" s="56">
        <v>26.5</v>
      </c>
      <c r="D17" s="55">
        <v>10.3</v>
      </c>
      <c r="E17" s="56">
        <v>33.4</v>
      </c>
      <c r="F17" s="55">
        <v>26.9</v>
      </c>
      <c r="G17" s="57">
        <v>39.7</v>
      </c>
      <c r="H17" s="58">
        <v>17.7</v>
      </c>
    </row>
    <row r="18" spans="1:8" ht="13.5" customHeight="1">
      <c r="A18" s="155" t="s">
        <v>155</v>
      </c>
      <c r="B18" s="46">
        <v>63.1</v>
      </c>
      <c r="C18" s="49">
        <v>29.3</v>
      </c>
      <c r="D18" s="48">
        <v>7.6</v>
      </c>
      <c r="E18" s="49">
        <v>20.7</v>
      </c>
      <c r="F18" s="48">
        <v>28.9</v>
      </c>
      <c r="G18" s="50">
        <v>50.4</v>
      </c>
      <c r="H18" s="51">
        <v>23.3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t="s">
        <v>273</v>
      </c>
      <c r="C46" s="49" t="s">
        <v>273</v>
      </c>
      <c r="D46" s="48" t="s">
        <v>273</v>
      </c>
      <c r="E46" s="49" t="s">
        <v>273</v>
      </c>
      <c r="F46" s="48" t="s">
        <v>273</v>
      </c>
      <c r="G46" s="50" t="s">
        <v>273</v>
      </c>
      <c r="H46" s="51" t="s">
        <v>273</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16" sqref="B1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31.7</v>
      </c>
      <c r="C6" s="39">
        <v>24.5</v>
      </c>
      <c r="D6" s="38">
        <v>21.6</v>
      </c>
      <c r="E6" s="39">
        <v>4.4</v>
      </c>
      <c r="F6" s="38">
        <v>5.7</v>
      </c>
      <c r="G6" s="39">
        <v>4.8</v>
      </c>
      <c r="H6" s="38">
        <v>4.5</v>
      </c>
      <c r="I6" s="40">
        <v>2.9</v>
      </c>
      <c r="J6" s="115"/>
    </row>
    <row r="7" spans="1:9" ht="30" customHeight="1">
      <c r="A7" s="14" t="s">
        <v>3</v>
      </c>
      <c r="B7" s="41">
        <v>32.2</v>
      </c>
      <c r="C7" s="44">
        <v>24.8</v>
      </c>
      <c r="D7" s="43">
        <v>21.3</v>
      </c>
      <c r="E7" s="44">
        <v>4.2</v>
      </c>
      <c r="F7" s="43">
        <v>5.6</v>
      </c>
      <c r="G7" s="44">
        <v>4.5</v>
      </c>
      <c r="H7" s="43">
        <v>4.4</v>
      </c>
      <c r="I7" s="45">
        <v>2.8</v>
      </c>
    </row>
    <row r="8" spans="1:9" ht="13.5" customHeight="1">
      <c r="A8" s="155" t="s">
        <v>186</v>
      </c>
      <c r="B8" s="46">
        <v>32.7</v>
      </c>
      <c r="C8" s="49">
        <v>26.4</v>
      </c>
      <c r="D8" s="48">
        <v>22.8</v>
      </c>
      <c r="E8" s="49">
        <v>3.9</v>
      </c>
      <c r="F8" s="48">
        <v>4.8</v>
      </c>
      <c r="G8" s="50">
        <v>4.2</v>
      </c>
      <c r="H8" s="51">
        <v>3.3</v>
      </c>
      <c r="I8" s="52">
        <v>1.9</v>
      </c>
    </row>
    <row r="9" spans="1:9" ht="13.5" customHeight="1">
      <c r="A9" s="155" t="s">
        <v>185</v>
      </c>
      <c r="B9" s="46">
        <v>31.2</v>
      </c>
      <c r="C9" s="49">
        <v>17.9</v>
      </c>
      <c r="D9" s="48">
        <v>14.6</v>
      </c>
      <c r="E9" s="49">
        <v>5.3</v>
      </c>
      <c r="F9" s="48">
        <v>8.7</v>
      </c>
      <c r="G9" s="50">
        <v>6.3</v>
      </c>
      <c r="H9" s="51">
        <v>9.1</v>
      </c>
      <c r="I9" s="52">
        <v>6.9</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29.3</v>
      </c>
      <c r="C16" s="49">
        <v>21</v>
      </c>
      <c r="D16" s="48">
        <v>27.2</v>
      </c>
      <c r="E16" s="49">
        <v>3.3</v>
      </c>
      <c r="F16" s="48">
        <v>5.6</v>
      </c>
      <c r="G16" s="50">
        <v>3.1</v>
      </c>
      <c r="H16" s="51">
        <v>10.6</v>
      </c>
      <c r="I16" s="52">
        <v>0</v>
      </c>
    </row>
    <row r="17" spans="1:9" ht="19.5" customHeight="1">
      <c r="A17" s="15" t="s">
        <v>4</v>
      </c>
      <c r="B17" s="53">
        <v>19.7</v>
      </c>
      <c r="C17" s="56">
        <v>15.3</v>
      </c>
      <c r="D17" s="55">
        <v>28.2</v>
      </c>
      <c r="E17" s="56">
        <v>8.1</v>
      </c>
      <c r="F17" s="55">
        <v>8.9</v>
      </c>
      <c r="G17" s="57">
        <v>10</v>
      </c>
      <c r="H17" s="58">
        <v>5.5</v>
      </c>
      <c r="I17" s="59">
        <v>4.3</v>
      </c>
    </row>
    <row r="18" spans="1:9" ht="13.5" customHeight="1">
      <c r="A18" s="155" t="s">
        <v>155</v>
      </c>
      <c r="B18" s="46">
        <v>13.5</v>
      </c>
      <c r="C18" s="49">
        <v>15.2</v>
      </c>
      <c r="D18" s="48">
        <v>34.5</v>
      </c>
      <c r="E18" s="49">
        <v>4.3</v>
      </c>
      <c r="F18" s="48">
        <v>11.6</v>
      </c>
      <c r="G18" s="50">
        <v>14.2</v>
      </c>
      <c r="H18" s="51">
        <v>3</v>
      </c>
      <c r="I18" s="52">
        <v>3.5</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t="s">
        <v>273</v>
      </c>
      <c r="C46" s="49" t="s">
        <v>273</v>
      </c>
      <c r="D46" s="48" t="s">
        <v>273</v>
      </c>
      <c r="E46" s="49" t="s">
        <v>273</v>
      </c>
      <c r="F46" s="48" t="s">
        <v>273</v>
      </c>
      <c r="G46" s="50" t="s">
        <v>273</v>
      </c>
      <c r="H46" s="51" t="s">
        <v>273</v>
      </c>
      <c r="I46" s="52" t="s">
        <v>273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6" sqref="C1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4.9</v>
      </c>
      <c r="C6" s="38">
        <v>42.1</v>
      </c>
      <c r="D6" s="39">
        <v>30</v>
      </c>
      <c r="E6" s="38">
        <v>27.9</v>
      </c>
      <c r="F6" s="39">
        <v>18.4</v>
      </c>
      <c r="G6" s="38">
        <v>3.5</v>
      </c>
      <c r="H6" s="40">
        <v>1.3</v>
      </c>
    </row>
    <row r="7" spans="1:8" ht="30" customHeight="1">
      <c r="A7" s="14" t="s">
        <v>3</v>
      </c>
      <c r="B7" s="108">
        <v>4.9</v>
      </c>
      <c r="C7" s="43">
        <v>42</v>
      </c>
      <c r="D7" s="44">
        <v>30</v>
      </c>
      <c r="E7" s="43">
        <v>28.1</v>
      </c>
      <c r="F7" s="44">
        <v>18.5</v>
      </c>
      <c r="G7" s="43">
        <v>3.6</v>
      </c>
      <c r="H7" s="45">
        <v>1.3</v>
      </c>
    </row>
    <row r="8" spans="1:8" ht="13.5" customHeight="1">
      <c r="A8" s="155" t="s">
        <v>186</v>
      </c>
      <c r="B8" s="80">
        <v>7.4</v>
      </c>
      <c r="C8" s="48">
        <v>50.7</v>
      </c>
      <c r="D8" s="49">
        <v>28.2</v>
      </c>
      <c r="E8" s="48">
        <v>21</v>
      </c>
      <c r="F8" s="49">
        <v>23.8</v>
      </c>
      <c r="G8" s="51">
        <v>4</v>
      </c>
      <c r="H8" s="52">
        <v>1.7</v>
      </c>
    </row>
    <row r="9" spans="1:8" ht="13.5" customHeight="1">
      <c r="A9" s="155" t="s">
        <v>185</v>
      </c>
      <c r="B9" s="80">
        <v>3.2</v>
      </c>
      <c r="C9" s="48">
        <v>35.7</v>
      </c>
      <c r="D9" s="49">
        <v>31.2</v>
      </c>
      <c r="E9" s="48">
        <v>33.1</v>
      </c>
      <c r="F9" s="49">
        <v>5.7</v>
      </c>
      <c r="G9" s="51">
        <v>2.7</v>
      </c>
      <c r="H9" s="52">
        <v>0.4</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4.4</v>
      </c>
      <c r="C16" s="48">
        <v>42.5</v>
      </c>
      <c r="D16" s="49">
        <v>24.3</v>
      </c>
      <c r="E16" s="48">
        <v>33.2</v>
      </c>
      <c r="F16" s="49">
        <v>20.7</v>
      </c>
      <c r="G16" s="51">
        <v>1.5</v>
      </c>
      <c r="H16" s="52" t="s">
        <v>273</v>
      </c>
    </row>
    <row r="17" spans="1:8" ht="19.5" customHeight="1">
      <c r="A17" s="15" t="s">
        <v>4</v>
      </c>
      <c r="B17" s="81">
        <v>3.3</v>
      </c>
      <c r="C17" s="55">
        <v>49.3</v>
      </c>
      <c r="D17" s="56">
        <v>35.6</v>
      </c>
      <c r="E17" s="55">
        <v>15.1</v>
      </c>
      <c r="F17" s="56">
        <v>17.1</v>
      </c>
      <c r="G17" s="58">
        <v>2</v>
      </c>
      <c r="H17" s="59">
        <v>0.4</v>
      </c>
    </row>
    <row r="18" spans="1:8" ht="13.5" customHeight="1">
      <c r="A18" s="155" t="s">
        <v>155</v>
      </c>
      <c r="B18" s="80">
        <v>0</v>
      </c>
      <c r="C18" s="48">
        <v>53</v>
      </c>
      <c r="D18" s="49">
        <v>23.5</v>
      </c>
      <c r="E18" s="48">
        <v>23.5</v>
      </c>
      <c r="F18" s="49">
        <v>11.8</v>
      </c>
      <c r="G18" s="51">
        <v>0</v>
      </c>
      <c r="H18" s="52">
        <v>0</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t="s">
        <v>273</v>
      </c>
      <c r="C46" s="48" t="s">
        <v>273</v>
      </c>
      <c r="D46" s="49" t="s">
        <v>273</v>
      </c>
      <c r="E46" s="48" t="s">
        <v>273</v>
      </c>
      <c r="F46" s="49" t="s">
        <v>273</v>
      </c>
      <c r="G46" s="51" t="s">
        <v>273</v>
      </c>
      <c r="H46" s="52" t="s">
        <v>273</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E19" sqref="E19"/>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82.4</v>
      </c>
      <c r="C6" s="38">
        <v>61.1</v>
      </c>
      <c r="D6" s="39">
        <v>77</v>
      </c>
      <c r="E6" s="38">
        <v>58.8</v>
      </c>
      <c r="F6" s="39">
        <v>43.6</v>
      </c>
      <c r="G6" s="38">
        <v>23.1</v>
      </c>
      <c r="H6" s="40">
        <v>39.1</v>
      </c>
      <c r="I6" s="40">
        <v>31.3</v>
      </c>
    </row>
    <row r="7" spans="1:9" ht="30" customHeight="1">
      <c r="A7" s="14" t="s">
        <v>3</v>
      </c>
      <c r="B7" s="108">
        <v>82.7</v>
      </c>
      <c r="C7" s="43">
        <v>61.5</v>
      </c>
      <c r="D7" s="44">
        <v>77.3</v>
      </c>
      <c r="E7" s="43" t="s">
        <v>273</v>
      </c>
      <c r="F7" s="44">
        <v>43.7</v>
      </c>
      <c r="G7" s="43">
        <v>23</v>
      </c>
      <c r="H7" s="45">
        <v>39.1</v>
      </c>
      <c r="I7" s="45" t="s">
        <v>273</v>
      </c>
    </row>
    <row r="8" spans="1:9" ht="13.5" customHeight="1">
      <c r="A8" s="155" t="s">
        <v>186</v>
      </c>
      <c r="B8" s="80">
        <v>85.9</v>
      </c>
      <c r="C8" s="48">
        <v>66.8</v>
      </c>
      <c r="D8" s="49">
        <v>81.2</v>
      </c>
      <c r="E8" s="48" t="s">
        <v>273</v>
      </c>
      <c r="F8" s="49">
        <v>43.5</v>
      </c>
      <c r="G8" s="51">
        <v>23.8</v>
      </c>
      <c r="H8" s="52">
        <v>39.7</v>
      </c>
      <c r="I8" s="52" t="s">
        <v>273</v>
      </c>
    </row>
    <row r="9" spans="1:9" ht="13.5" customHeight="1">
      <c r="A9" s="155" t="s">
        <v>185</v>
      </c>
      <c r="B9" s="80">
        <v>69.4</v>
      </c>
      <c r="C9" s="48">
        <v>43.7</v>
      </c>
      <c r="D9" s="49">
        <v>61.4</v>
      </c>
      <c r="E9" s="48" t="s">
        <v>273</v>
      </c>
      <c r="F9" s="49">
        <v>44.7</v>
      </c>
      <c r="G9" s="51">
        <v>22.3</v>
      </c>
      <c r="H9" s="52">
        <v>38.3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v>76.7</v>
      </c>
      <c r="E16" s="48" t="s">
        <v>273</v>
      </c>
      <c r="F16" s="49">
        <v>42.8</v>
      </c>
      <c r="G16" s="51" t="s">
        <v>273</v>
      </c>
      <c r="H16" s="52">
        <v>35.8</v>
      </c>
      <c r="I16" s="52" t="s">
        <v>273</v>
      </c>
    </row>
    <row r="17" spans="1:9" ht="19.5" customHeight="1">
      <c r="A17" s="15" t="s">
        <v>4</v>
      </c>
      <c r="B17" s="81">
        <v>69.2</v>
      </c>
      <c r="C17" s="55">
        <v>55.8</v>
      </c>
      <c r="D17" s="56">
        <v>66.4</v>
      </c>
      <c r="E17" s="55">
        <v>58.7</v>
      </c>
      <c r="F17" s="56">
        <v>39</v>
      </c>
      <c r="G17" s="58">
        <v>25.6</v>
      </c>
      <c r="H17" s="59">
        <v>35.9</v>
      </c>
      <c r="I17" s="59">
        <v>29.5</v>
      </c>
    </row>
    <row r="18" spans="1:9" ht="13.5" customHeight="1">
      <c r="A18" s="155" t="s">
        <v>155</v>
      </c>
      <c r="B18" s="80" t="s">
        <v>273</v>
      </c>
      <c r="C18" s="48">
        <v>58.3</v>
      </c>
      <c r="D18" s="49" t="s">
        <v>273</v>
      </c>
      <c r="E18" s="48" t="s">
        <v>273</v>
      </c>
      <c r="F18" s="49" t="s">
        <v>273</v>
      </c>
      <c r="G18" s="51">
        <v>20.5</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2008-04-01T15:16:33Z</dcterms:modified>
  <cp:category/>
  <cp:version/>
  <cp:contentType/>
  <cp:contentStatus/>
</cp:coreProperties>
</file>