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<sst xmlns="http://schemas.openxmlformats.org/spreadsheetml/2006/main" count="6277" uniqueCount="287">
  <si>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</si>
  <si>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</si>
  <si>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</si>
  <si>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</si>
  <si>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</si>
  <si>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</si>
  <si>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</si>
  <si>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</si>
  <si>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</si>
  <si>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</si>
  <si>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</si>
  <si>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</si>
  <si>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</si>
  <si>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</si>
  <si>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</si>
  <si>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</si>
  <si>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</si>
  <si>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</si>
  <si>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</si>
  <si>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</si>
  <si>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</si>
  <si>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</si>
  <si>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</si>
  <si>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</si>
  <si>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</si>
  <si>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</si>
  <si>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</si>
  <si>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</si>
  <si>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</si>
  <si>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</si>
  <si>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</si>
  <si>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</si>
  <si>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</si>
  <si>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</si>
  <si>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</si>
  <si>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</si>
  <si>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</si>
  <si>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</si>
  <si>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</si>
  <si>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</si>
  <si>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</si>
  <si>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</si>
  <si>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</si>
  <si>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</si>
  <si>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</si>
  <si>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</si>
  <si>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</si>
  <si>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</si>
  <si>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</si>
  <si>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</si>
  <si>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</si>
  <si>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</si>
  <si>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</si>
  <si>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</si>
  <si>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</si>
  <si>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</si>
  <si>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</si>
  <si>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</si>
  <si>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</si>
  <si>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</si>
  <si>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</si>
  <si>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</si>
  <si>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</si>
  <si>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</si>
  <si>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</si>
  <si>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</si>
  <si>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</si>
  <si>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</si>
  <si>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</si>
  <si>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</si>
  <si>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</si>
  <si>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</si>
  <si>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</si>
  <si>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</si>
  <si>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</si>
  <si>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</si>
  <si>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</si>
  <si>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</si>
  <si>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</si>
  <si>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</si>
  <si>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</si>
  <si>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</si>
  <si>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</si>
  <si>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</si>
  <si>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</si>
  <si>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</si>
  <si>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</si>
  <si>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</si>
  <si>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</si>
  <si>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</si>
  <si>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</si>
  <si>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</si>
  <si>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</si>
  <si>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</si>
  <si>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</si>
  <si>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</si>
  <si>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</si>
  <si>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</si>
  <si>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</si>
  <si>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</si>
  <si>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</si>
  <si>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</si>
  <si>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</si>
  <si>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</si>
  <si>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</si>
  <si>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</si>
  <si>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</si>
  <si>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</si>
  <si>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</si>
  <si>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</si>
  <si>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</si>
  <si>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</si>
  <si>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</si>
  <si>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</si>
  <si>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</si>
  <si>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</si>
  <si>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</si>
  <si>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</si>
  <si>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</si>
  <si>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</si>
  <si>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</si>
  <si>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</si>
  <si>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</si>
  <si>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</si>
  <si>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</si>
  <si>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</si>
  <si>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</si>
  <si>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</si>
  <si>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</si>
  <si>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</si>
  <si>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</si>
  <si>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</si>
  <si>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</si>
  <si>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</si>
  <si>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</si>
  <si>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</si>
  <si>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</si>
  <si>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</si>
  <si>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</si>
  <si>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</si>
  <si>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</si>
  <si>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</si>
  <si>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</si>
  <si>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</si>
  <si>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</si>
  <si>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</si>
  <si>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</si>
  <si>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</si>
  <si>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</si>
  <si>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</si>
  <si>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</si>
  <si>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</si>
  <si>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</si>
  <si>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</si>
  <si>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</si>
  <si>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</si>
  <si>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</si>
  <si>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</si>
  <si>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</si>
  <si>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</si>
  <si>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</si>
  <si>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</si>
  <si>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</si>
  <si>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</si>
  <si>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</si>
  <si>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</si>
  <si>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</si>
  <si>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</si>
  <si>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</si>
  <si>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</si>
  <si>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</si>
  <si>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</si>
  <si>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</si>
  <si>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</si>
  <si>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</si>
  <si>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</si>
  <si>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</si>
  <si>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</si>
  <si>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</si>
  <si>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</si>
  <si>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</si>
  <si>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</si>
  <si>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</si>
  <si>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</si>
  <si>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</si>
  <si>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</si>
  <si>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</si>
  <si>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</si>
  <si>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</si>
  <si>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</si>
  <si>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</si>
  <si>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</si>
  <si>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</si>
  <si>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</si>
  <si>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</si>
  <si>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</si>
  <si>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</si>
  <si>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</si>
  <si>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</si>
  <si>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</si>
  <si>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</si>
  <si>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</si>
  <si>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</si>
  <si>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</si>
  <si>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</si>
  <si>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</si>
  <si>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</si>
  <si>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</si>
  <si>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</si>
  <si>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</si>
  <si>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</si>
  <si>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</si>
  <si>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</si>
  <si>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</si>
  <si>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</si>
  <si>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</si>
  <si>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</si>
  <si>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</si>
  <si>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</si>
  <si>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</si>
  <si>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</si>
  <si>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</si>
  <si>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</si>
  <si>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</si>
  <si>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</si>
  <si>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</si>
  <si>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</si>
  <si>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</si>
  <si>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</si>
  <si>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</si>
  <si>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</si>
  <si>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</si>
  <si>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</si>
  <si>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</si>
  <si>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</si>
  <si>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</si>
  <si>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</si>
  <si>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</si>
  <si>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</si>
  <si>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</si>
  <si>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</si>
  <si>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</si>
  <si>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</si>
  <si>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</si>
  <si>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</si>
  <si>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</si>
  <si>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</si>
  <si>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</si>
  <si>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</si>
  <si>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</si>
  <si>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</si>
  <si>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</si>
  <si>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</si>
  <si>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</si>
  <si>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</si>
  <si>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</si>
  <si>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</si>
  <si>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</si>
  <si>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</si>
  <si>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</si>
  <si>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</si>
  <si>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</si>
  <si>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</si>
  <si>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</si>
  <si>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</si>
  <si>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</si>
  <si>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</si>
  <si>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</si>
  <si>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</si>
  <si>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</si>
  <si>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</si>
  <si>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</si>
  <si>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</si>
  <si>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</si>
  <si>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</si>
  <si>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</si>
  <si>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</si>
  <si>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</si>
  <si>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</si>
  <si>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</si>
  <si>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</si>
  <si>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</si>
  <si>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</si>
  <si>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</si>
  <si>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</si>
  <si>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Norfolk, VA,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</si>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</sst>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D14" sqref="D14"/>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285</v>
      </c>
      <c r="B1" s="361"/>
      <c r="C1" s="361"/>
      <c r="D1" s="361"/>
      <c r="E1" s="361"/>
      <c r="F1" s="361"/>
    </row>
    <row r="2" spans="1:6" ht="18.75" customHeight="1">
      <c r="A2" s="366" t="s">
        <v>268</v>
      </c>
      <c r="B2" s="366"/>
      <c r="C2" s="366"/>
      <c r="D2" s="366"/>
      <c r="E2" s="366"/>
      <c r="F2" s="366"/>
    </row>
    <row r="3" spans="1:6" s="65" customFormat="1" ht="22.5" customHeight="1" thickBot="1">
      <c r="A3" s="366"/>
      <c r="B3" s="366"/>
      <c r="C3" s="366"/>
      <c r="D3" s="366"/>
      <c r="E3" s="366"/>
      <c r="F3" s="366"/>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100</v>
      </c>
      <c r="C5" s="270">
        <f>SUM(C6+C16)</f>
        <v>387667</v>
      </c>
      <c r="D5" s="272" t="s">
        <v>180</v>
      </c>
      <c r="E5" s="275"/>
      <c r="F5" s="277"/>
    </row>
    <row r="6" spans="1:6" s="65" customFormat="1" ht="15.75" customHeight="1">
      <c r="A6" s="250" t="s">
        <v>3</v>
      </c>
      <c r="B6" s="251">
        <f>(C6/C5)*100</f>
        <v>91.82881184109041</v>
      </c>
      <c r="C6" s="74">
        <f>SUM(C7:C15)</f>
        <v>355990</v>
      </c>
      <c r="D6" s="253" t="s">
        <v>218</v>
      </c>
      <c r="E6" s="72">
        <v>0.0678</v>
      </c>
      <c r="F6" s="252">
        <v>263</v>
      </c>
    </row>
    <row r="7" spans="1:6" s="66" customFormat="1" ht="15.75" customHeight="1">
      <c r="A7" s="253" t="s">
        <v>17</v>
      </c>
      <c r="B7" s="68">
        <v>52.2539</v>
      </c>
      <c r="C7" s="260">
        <v>202571</v>
      </c>
      <c r="D7" s="259" t="s">
        <v>10</v>
      </c>
      <c r="E7" s="68">
        <v>0.0475</v>
      </c>
      <c r="F7" s="252">
        <v>184</v>
      </c>
    </row>
    <row r="8" spans="1:6" s="66" customFormat="1" ht="15.75" customHeight="1">
      <c r="A8" s="253" t="s">
        <v>18</v>
      </c>
      <c r="B8" s="68">
        <v>35.5171</v>
      </c>
      <c r="C8" s="243">
        <v>137688</v>
      </c>
      <c r="D8" s="259" t="s">
        <v>11</v>
      </c>
      <c r="E8" s="68">
        <v>1.7327</v>
      </c>
      <c r="F8" s="252">
        <v>6717</v>
      </c>
    </row>
    <row r="9" spans="1:6" s="66" customFormat="1" ht="15.75" customHeight="1">
      <c r="A9" s="253" t="s">
        <v>222</v>
      </c>
      <c r="B9" s="68">
        <v>0.7641</v>
      </c>
      <c r="C9" s="243">
        <v>2962</v>
      </c>
      <c r="D9" s="259" t="s">
        <v>196</v>
      </c>
      <c r="E9" s="68">
        <v>0.0312</v>
      </c>
      <c r="F9" s="252">
        <v>121</v>
      </c>
    </row>
    <row r="10" spans="1:6" s="66" customFormat="1" ht="15.75" customHeight="1">
      <c r="A10" s="253" t="s">
        <v>223</v>
      </c>
      <c r="B10" s="68">
        <v>0.5871</v>
      </c>
      <c r="C10" s="261">
        <v>2276</v>
      </c>
      <c r="D10" s="253" t="s">
        <v>12</v>
      </c>
      <c r="E10" s="68" t="s">
        <v>286</v>
      </c>
      <c r="F10" s="252" t="s">
        <v>286</v>
      </c>
    </row>
    <row r="11" spans="1:6" s="66" customFormat="1" ht="15.75" customHeight="1">
      <c r="A11" s="253" t="s">
        <v>20</v>
      </c>
      <c r="B11" s="68">
        <v>0.9782</v>
      </c>
      <c r="C11" s="261">
        <v>3792</v>
      </c>
      <c r="D11" s="253" t="s">
        <v>13</v>
      </c>
      <c r="E11" s="68">
        <v>0.0405</v>
      </c>
      <c r="F11" s="252">
        <v>157</v>
      </c>
    </row>
    <row r="12" spans="1:6" s="66" customFormat="1" ht="15.75" customHeight="1">
      <c r="A12" s="253" t="s">
        <v>38</v>
      </c>
      <c r="B12" s="68">
        <v>0.4798</v>
      </c>
      <c r="C12" s="261">
        <v>1860</v>
      </c>
      <c r="D12" s="253" t="s">
        <v>14</v>
      </c>
      <c r="E12" s="68">
        <v>0.0415</v>
      </c>
      <c r="F12" s="252">
        <v>161</v>
      </c>
    </row>
    <row r="13" spans="1:6" s="66" customFormat="1" ht="15.75" customHeight="1">
      <c r="A13" s="253" t="s">
        <v>19</v>
      </c>
      <c r="B13" s="68">
        <v>0.569</v>
      </c>
      <c r="C13" s="261">
        <v>2206</v>
      </c>
      <c r="D13" s="253" t="s">
        <v>181</v>
      </c>
      <c r="E13" s="68">
        <v>0.4009</v>
      </c>
      <c r="F13" s="252">
        <v>1554</v>
      </c>
    </row>
    <row r="14" spans="1:6" s="66" customFormat="1" ht="15.75" customHeight="1">
      <c r="A14" s="253" t="s">
        <v>49</v>
      </c>
      <c r="B14" s="68">
        <v>0.0598</v>
      </c>
      <c r="C14" s="261">
        <v>232</v>
      </c>
      <c r="D14" s="262" t="s">
        <v>250</v>
      </c>
      <c r="E14" s="68">
        <f>SUM(E9:E13)</f>
        <v>0.5141</v>
      </c>
      <c r="F14" s="252">
        <f>SUM(F9:F13)</f>
        <v>1993</v>
      </c>
    </row>
    <row r="15" spans="1:6" s="66" customFormat="1" ht="15.75" customHeight="1">
      <c r="A15" s="253" t="s">
        <v>21</v>
      </c>
      <c r="B15" s="68">
        <v>0.6199</v>
      </c>
      <c r="C15" s="261">
        <v>2403</v>
      </c>
      <c r="D15" s="253" t="s">
        <v>15</v>
      </c>
      <c r="E15" s="68">
        <v>0.1917</v>
      </c>
      <c r="F15" s="252">
        <v>743</v>
      </c>
    </row>
    <row r="16" spans="1:8" s="66" customFormat="1" ht="15.75" customHeight="1">
      <c r="A16" s="250" t="s">
        <v>4</v>
      </c>
      <c r="B16" s="73">
        <f>(C16/C5)*100</f>
        <v>8.17118815890958</v>
      </c>
      <c r="C16" s="74">
        <f>SUM((C17:C26),(F6:F13),(F15:F26))</f>
        <v>31677</v>
      </c>
      <c r="D16" s="253" t="s">
        <v>23</v>
      </c>
      <c r="E16" s="68">
        <v>0.1125</v>
      </c>
      <c r="F16" s="252">
        <v>436</v>
      </c>
      <c r="H16" s="66" t="s">
        <v>27</v>
      </c>
    </row>
    <row r="17" spans="1:6" s="66" customFormat="1" ht="15.75" customHeight="1">
      <c r="A17" s="253" t="s">
        <v>5</v>
      </c>
      <c r="B17" s="68">
        <v>0.2912</v>
      </c>
      <c r="C17" s="261">
        <v>1129</v>
      </c>
      <c r="D17" s="253" t="s">
        <v>97</v>
      </c>
      <c r="E17" s="68" t="s">
        <v>286</v>
      </c>
      <c r="F17" s="252" t="s">
        <v>286</v>
      </c>
    </row>
    <row r="18" spans="1:6" s="66" customFormat="1" ht="15.75" customHeight="1">
      <c r="A18" s="253" t="s">
        <v>22</v>
      </c>
      <c r="B18" s="70">
        <v>0.504</v>
      </c>
      <c r="C18" s="261">
        <v>1954</v>
      </c>
      <c r="D18" s="253" t="s">
        <v>16</v>
      </c>
      <c r="E18" s="68">
        <v>0.0586</v>
      </c>
      <c r="F18" s="252">
        <v>227</v>
      </c>
    </row>
    <row r="19" spans="1:6" s="66" customFormat="1" ht="15.75" customHeight="1">
      <c r="A19" s="253" t="s">
        <v>6</v>
      </c>
      <c r="B19" s="70">
        <v>0.0967</v>
      </c>
      <c r="C19" s="261">
        <v>375</v>
      </c>
      <c r="D19" s="253" t="s">
        <v>249</v>
      </c>
      <c r="E19" s="68" t="s">
        <v>286</v>
      </c>
      <c r="F19" s="252" t="s">
        <v>286</v>
      </c>
    </row>
    <row r="20" spans="1:6" ht="15.75" customHeight="1">
      <c r="A20" s="253" t="s">
        <v>224</v>
      </c>
      <c r="B20" s="70">
        <v>0.1024</v>
      </c>
      <c r="C20" s="75">
        <v>397</v>
      </c>
      <c r="D20" s="253" t="s">
        <v>24</v>
      </c>
      <c r="E20" s="68">
        <v>0.0297</v>
      </c>
      <c r="F20" s="252">
        <v>115</v>
      </c>
    </row>
    <row r="21" spans="1:6" ht="15.75" customHeight="1">
      <c r="A21" s="253" t="s">
        <v>225</v>
      </c>
      <c r="B21" s="70">
        <v>0.0173</v>
      </c>
      <c r="C21" s="76">
        <v>67</v>
      </c>
      <c r="D21" s="253" t="s">
        <v>66</v>
      </c>
      <c r="E21" s="68">
        <v>0.1576</v>
      </c>
      <c r="F21" s="252">
        <v>611</v>
      </c>
    </row>
    <row r="22" spans="1:7" ht="15.75" customHeight="1">
      <c r="A22" s="253" t="s">
        <v>48</v>
      </c>
      <c r="B22" s="68">
        <v>0.5809</v>
      </c>
      <c r="C22" s="261">
        <v>2252</v>
      </c>
      <c r="D22" s="253" t="s">
        <v>25</v>
      </c>
      <c r="E22" s="68">
        <v>0.0931</v>
      </c>
      <c r="F22" s="252">
        <v>361</v>
      </c>
      <c r="G22" s="64" t="s">
        <v>27</v>
      </c>
    </row>
    <row r="23" spans="1:6" ht="15.75" customHeight="1">
      <c r="A23" s="254" t="s">
        <v>29</v>
      </c>
      <c r="B23" s="71">
        <v>0.4063</v>
      </c>
      <c r="C23" s="252">
        <v>1575</v>
      </c>
      <c r="D23" s="259" t="s">
        <v>182</v>
      </c>
      <c r="E23" s="68">
        <v>2.1454</v>
      </c>
      <c r="F23" s="252">
        <v>8317</v>
      </c>
    </row>
    <row r="24" spans="1:6" ht="15.75" customHeight="1">
      <c r="A24" s="255" t="s">
        <v>7</v>
      </c>
      <c r="B24" s="70">
        <v>0.1313</v>
      </c>
      <c r="C24" s="252">
        <v>509</v>
      </c>
      <c r="D24" s="259" t="s">
        <v>50</v>
      </c>
      <c r="E24" s="68">
        <v>0.1365</v>
      </c>
      <c r="F24" s="252">
        <v>529</v>
      </c>
    </row>
    <row r="25" spans="1:6" ht="15.75" customHeight="1">
      <c r="A25" s="255" t="s">
        <v>8</v>
      </c>
      <c r="B25" s="68">
        <v>0.2822</v>
      </c>
      <c r="C25" s="263">
        <v>1094</v>
      </c>
      <c r="D25" s="253" t="s">
        <v>183</v>
      </c>
      <c r="E25" s="68">
        <v>0.1816</v>
      </c>
      <c r="F25" s="252">
        <v>704</v>
      </c>
    </row>
    <row r="26" spans="1:6" ht="15.75" customHeight="1" thickBot="1">
      <c r="A26" s="256" t="s">
        <v>9</v>
      </c>
      <c r="B26" s="257">
        <v>0.1617</v>
      </c>
      <c r="C26" s="264">
        <v>627</v>
      </c>
      <c r="D26" s="265" t="s">
        <v>26</v>
      </c>
      <c r="E26" s="257">
        <v>0.1285</v>
      </c>
      <c r="F26" s="258">
        <v>498</v>
      </c>
    </row>
    <row r="27" spans="1:6" ht="15">
      <c r="A27" s="9" t="s">
        <v>219</v>
      </c>
      <c r="B27" s="67"/>
      <c r="C27" s="62"/>
      <c r="D27" s="62"/>
      <c r="E27" s="62"/>
      <c r="F27" s="78"/>
    </row>
    <row r="28" spans="1:6" ht="13.5" customHeight="1">
      <c r="A28" s="9" t="s">
        <v>251</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1" sqref="D11"/>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3.3</v>
      </c>
      <c r="C6" s="190">
        <v>19.9</v>
      </c>
      <c r="D6" s="191">
        <v>14.1</v>
      </c>
      <c r="E6" s="190">
        <v>38.7</v>
      </c>
      <c r="F6" s="191">
        <v>86.9</v>
      </c>
      <c r="G6" s="190">
        <v>6.5</v>
      </c>
      <c r="H6" s="192">
        <v>1.3</v>
      </c>
      <c r="I6" s="192">
        <v>9.1</v>
      </c>
    </row>
    <row r="7" spans="1:9" ht="27.75" customHeight="1">
      <c r="A7" s="12" t="s">
        <v>3</v>
      </c>
      <c r="B7" s="205">
        <v>3.3</v>
      </c>
      <c r="C7" s="193">
        <v>19.7</v>
      </c>
      <c r="D7" s="194">
        <v>13.8</v>
      </c>
      <c r="E7" s="193">
        <v>38.7</v>
      </c>
      <c r="F7" s="194">
        <v>86.9</v>
      </c>
      <c r="G7" s="193">
        <v>6.4</v>
      </c>
      <c r="H7" s="195">
        <v>1.2</v>
      </c>
      <c r="I7" s="195">
        <v>9.2</v>
      </c>
    </row>
    <row r="8" spans="1:9" ht="12" customHeight="1">
      <c r="A8" s="137" t="s">
        <v>252</v>
      </c>
      <c r="B8" s="202">
        <v>2.2</v>
      </c>
      <c r="C8" s="160">
        <v>15.4</v>
      </c>
      <c r="D8" s="161">
        <v>12.4</v>
      </c>
      <c r="E8" s="160">
        <v>33.9</v>
      </c>
      <c r="F8" s="161">
        <v>90.1</v>
      </c>
      <c r="G8" s="163">
        <v>6.3</v>
      </c>
      <c r="H8" s="164">
        <v>1.1</v>
      </c>
      <c r="I8" s="164">
        <v>8.1</v>
      </c>
    </row>
    <row r="9" spans="1:9" ht="12" customHeight="1">
      <c r="A9" s="137" t="s">
        <v>253</v>
      </c>
      <c r="B9" s="202">
        <v>6.1</v>
      </c>
      <c r="C9" s="160">
        <v>29.3</v>
      </c>
      <c r="D9" s="161">
        <v>15.7</v>
      </c>
      <c r="E9" s="160">
        <v>44.7</v>
      </c>
      <c r="F9" s="161">
        <v>81.9</v>
      </c>
      <c r="G9" s="163">
        <v>6.7</v>
      </c>
      <c r="H9" s="164">
        <v>1.2</v>
      </c>
      <c r="I9" s="164">
        <v>10.4</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t="s">
        <v>286</v>
      </c>
      <c r="C12" s="160" t="s">
        <v>286</v>
      </c>
      <c r="D12" s="161" t="s">
        <v>286</v>
      </c>
      <c r="E12" s="160" t="s">
        <v>286</v>
      </c>
      <c r="F12" s="161" t="s">
        <v>286</v>
      </c>
      <c r="G12" s="163" t="s">
        <v>286</v>
      </c>
      <c r="H12" s="164" t="s">
        <v>286</v>
      </c>
      <c r="I12" s="164" t="s">
        <v>286</v>
      </c>
    </row>
    <row r="13" spans="1:9" ht="12" customHeight="1">
      <c r="A13" s="137" t="s">
        <v>255</v>
      </c>
      <c r="B13" s="202" t="s">
        <v>286</v>
      </c>
      <c r="C13" s="160" t="s">
        <v>286</v>
      </c>
      <c r="D13" s="161" t="s">
        <v>286</v>
      </c>
      <c r="E13" s="160" t="s">
        <v>286</v>
      </c>
      <c r="F13" s="161" t="s">
        <v>286</v>
      </c>
      <c r="G13" s="163" t="s">
        <v>286</v>
      </c>
      <c r="H13" s="164" t="s">
        <v>286</v>
      </c>
      <c r="I13" s="164" t="s">
        <v>286</v>
      </c>
    </row>
    <row r="14" spans="1:9" ht="12" customHeight="1">
      <c r="A14" s="137" t="s">
        <v>256</v>
      </c>
      <c r="B14" s="202" t="s">
        <v>286</v>
      </c>
      <c r="C14" s="160" t="s">
        <v>286</v>
      </c>
      <c r="D14" s="161" t="s">
        <v>286</v>
      </c>
      <c r="E14" s="160" t="s">
        <v>286</v>
      </c>
      <c r="F14" s="161" t="s">
        <v>286</v>
      </c>
      <c r="G14" s="163" t="s">
        <v>286</v>
      </c>
      <c r="H14" s="164" t="s">
        <v>286</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t="s">
        <v>286</v>
      </c>
      <c r="G16" s="163" t="s">
        <v>286</v>
      </c>
      <c r="H16" s="164" t="s">
        <v>286</v>
      </c>
      <c r="I16" s="164" t="s">
        <v>286</v>
      </c>
    </row>
    <row r="17" spans="1:9" ht="27.75" customHeight="1">
      <c r="A17" s="13" t="s">
        <v>4</v>
      </c>
      <c r="B17" s="206">
        <v>3.2</v>
      </c>
      <c r="C17" s="167">
        <v>21.3</v>
      </c>
      <c r="D17" s="168">
        <v>17.7</v>
      </c>
      <c r="E17" s="167">
        <v>39.6</v>
      </c>
      <c r="F17" s="168">
        <v>87.4</v>
      </c>
      <c r="G17" s="170">
        <v>7.9</v>
      </c>
      <c r="H17" s="171">
        <v>2.9</v>
      </c>
      <c r="I17" s="171">
        <v>8.4</v>
      </c>
    </row>
    <row r="18" spans="1:9" ht="12" customHeight="1">
      <c r="A18" s="137" t="s">
        <v>226</v>
      </c>
      <c r="B18" s="202" t="s">
        <v>286</v>
      </c>
      <c r="C18" s="160" t="s">
        <v>286</v>
      </c>
      <c r="D18" s="161" t="s">
        <v>286</v>
      </c>
      <c r="E18" s="160" t="s">
        <v>286</v>
      </c>
      <c r="F18" s="161" t="s">
        <v>286</v>
      </c>
      <c r="G18" s="163" t="s">
        <v>286</v>
      </c>
      <c r="H18" s="164" t="s">
        <v>286</v>
      </c>
      <c r="I18" s="164" t="s">
        <v>286</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v>2.3</v>
      </c>
      <c r="C30" s="160">
        <v>19</v>
      </c>
      <c r="D30" s="161">
        <v>12.3</v>
      </c>
      <c r="E30" s="160">
        <v>43.4</v>
      </c>
      <c r="F30" s="161">
        <v>83.9</v>
      </c>
      <c r="G30" s="163">
        <v>8</v>
      </c>
      <c r="H30" s="164">
        <v>6.2</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t="s">
        <v>286</v>
      </c>
      <c r="C35" s="160" t="s">
        <v>286</v>
      </c>
      <c r="D35" s="161" t="s">
        <v>286</v>
      </c>
      <c r="E35" s="160" t="s">
        <v>286</v>
      </c>
      <c r="F35" s="161" t="s">
        <v>286</v>
      </c>
      <c r="G35" s="163" t="s">
        <v>286</v>
      </c>
      <c r="H35" s="164" t="s">
        <v>286</v>
      </c>
      <c r="I35" s="164" t="s">
        <v>286</v>
      </c>
    </row>
    <row r="36" spans="1:9" ht="12" customHeight="1">
      <c r="A36" s="137" t="s">
        <v>264</v>
      </c>
      <c r="B36" s="202" t="s">
        <v>286</v>
      </c>
      <c r="C36" s="160" t="s">
        <v>286</v>
      </c>
      <c r="D36" s="161" t="s">
        <v>286</v>
      </c>
      <c r="E36" s="160" t="s">
        <v>286</v>
      </c>
      <c r="F36" s="161" t="s">
        <v>286</v>
      </c>
      <c r="G36" s="163" t="s">
        <v>286</v>
      </c>
      <c r="H36" s="164" t="s">
        <v>286</v>
      </c>
      <c r="I36" s="164" t="s">
        <v>286</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2.6</v>
      </c>
      <c r="C45" s="160">
        <v>22.4</v>
      </c>
      <c r="D45" s="161">
        <v>17.8</v>
      </c>
      <c r="E45" s="160">
        <v>35.7</v>
      </c>
      <c r="F45" s="161">
        <v>91.8</v>
      </c>
      <c r="G45" s="163">
        <v>7.2</v>
      </c>
      <c r="H45" s="164">
        <v>0.6</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7" t="s">
        <v>195</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269</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1" sqref="D11"/>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267</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13.4</v>
      </c>
      <c r="C6" s="197">
        <v>5.7</v>
      </c>
      <c r="D6" s="190">
        <v>35.8</v>
      </c>
      <c r="E6" s="191">
        <v>37.7</v>
      </c>
      <c r="F6" s="190">
        <v>10.1</v>
      </c>
      <c r="G6" s="191">
        <v>15.5</v>
      </c>
      <c r="H6" s="190">
        <v>19.2</v>
      </c>
      <c r="I6" s="192">
        <v>31.4</v>
      </c>
    </row>
    <row r="7" spans="1:9" ht="27.75" customHeight="1">
      <c r="A7" s="12" t="s">
        <v>3</v>
      </c>
      <c r="B7" s="198">
        <v>13.9</v>
      </c>
      <c r="C7" s="199">
        <v>6</v>
      </c>
      <c r="D7" s="193">
        <v>36.3</v>
      </c>
      <c r="E7" s="194">
        <v>38.1</v>
      </c>
      <c r="F7" s="193">
        <v>10.6</v>
      </c>
      <c r="G7" s="194">
        <v>16</v>
      </c>
      <c r="H7" s="193">
        <v>19.7</v>
      </c>
      <c r="I7" s="195">
        <v>31.9</v>
      </c>
    </row>
    <row r="8" spans="1:9" ht="12" customHeight="1">
      <c r="A8" s="137" t="s">
        <v>252</v>
      </c>
      <c r="B8" s="158">
        <v>5.8</v>
      </c>
      <c r="C8" s="159">
        <v>1.8</v>
      </c>
      <c r="D8" s="160">
        <v>23.1</v>
      </c>
      <c r="E8" s="161">
        <v>24.8</v>
      </c>
      <c r="F8" s="160">
        <v>4.4</v>
      </c>
      <c r="G8" s="162">
        <v>7.4</v>
      </c>
      <c r="H8" s="163">
        <v>9.7</v>
      </c>
      <c r="I8" s="164">
        <v>19.5</v>
      </c>
    </row>
    <row r="9" spans="1:9" ht="12" customHeight="1">
      <c r="A9" s="137" t="s">
        <v>253</v>
      </c>
      <c r="B9" s="158">
        <v>26.1</v>
      </c>
      <c r="C9" s="159">
        <v>12.5</v>
      </c>
      <c r="D9" s="160">
        <v>55.4</v>
      </c>
      <c r="E9" s="161">
        <v>57.4</v>
      </c>
      <c r="F9" s="160">
        <v>20.3</v>
      </c>
      <c r="G9" s="162">
        <v>29.2</v>
      </c>
      <c r="H9" s="163">
        <v>34.8</v>
      </c>
      <c r="I9" s="164">
        <v>49.8</v>
      </c>
    </row>
    <row r="10" spans="1:9" ht="12" customHeight="1">
      <c r="A10" s="153" t="s">
        <v>220</v>
      </c>
      <c r="B10" s="158" t="s">
        <v>286</v>
      </c>
      <c r="C10" s="159" t="s">
        <v>286</v>
      </c>
      <c r="D10" s="160" t="s">
        <v>286</v>
      </c>
      <c r="E10" s="161" t="s">
        <v>286</v>
      </c>
      <c r="F10" s="160" t="s">
        <v>286</v>
      </c>
      <c r="G10" s="162" t="s">
        <v>286</v>
      </c>
      <c r="H10" s="163" t="s">
        <v>286</v>
      </c>
      <c r="I10" s="164" t="s">
        <v>286</v>
      </c>
    </row>
    <row r="11" spans="1:9" ht="12" customHeight="1">
      <c r="A11" s="153" t="s">
        <v>221</v>
      </c>
      <c r="B11" s="158" t="s">
        <v>286</v>
      </c>
      <c r="C11" s="159" t="s">
        <v>286</v>
      </c>
      <c r="D11" s="160" t="s">
        <v>286</v>
      </c>
      <c r="E11" s="161" t="s">
        <v>286</v>
      </c>
      <c r="F11" s="160" t="s">
        <v>286</v>
      </c>
      <c r="G11" s="162" t="s">
        <v>286</v>
      </c>
      <c r="H11" s="163" t="s">
        <v>286</v>
      </c>
      <c r="I11" s="164" t="s">
        <v>286</v>
      </c>
    </row>
    <row r="12" spans="1:9" ht="12" customHeight="1">
      <c r="A12" s="137" t="s">
        <v>254</v>
      </c>
      <c r="B12" s="158" t="s">
        <v>286</v>
      </c>
      <c r="C12" s="159" t="s">
        <v>286</v>
      </c>
      <c r="D12" s="160" t="s">
        <v>286</v>
      </c>
      <c r="E12" s="161" t="s">
        <v>286</v>
      </c>
      <c r="F12" s="160" t="s">
        <v>286</v>
      </c>
      <c r="G12" s="162" t="s">
        <v>286</v>
      </c>
      <c r="H12" s="163" t="s">
        <v>286</v>
      </c>
      <c r="I12" s="164" t="s">
        <v>286</v>
      </c>
    </row>
    <row r="13" spans="1:9" ht="12" customHeight="1">
      <c r="A13" s="137" t="s">
        <v>255</v>
      </c>
      <c r="B13" s="158" t="s">
        <v>286</v>
      </c>
      <c r="C13" s="159" t="s">
        <v>286</v>
      </c>
      <c r="D13" s="160" t="s">
        <v>286</v>
      </c>
      <c r="E13" s="161" t="s">
        <v>286</v>
      </c>
      <c r="F13" s="160" t="s">
        <v>286</v>
      </c>
      <c r="G13" s="162" t="s">
        <v>286</v>
      </c>
      <c r="H13" s="163" t="s">
        <v>286</v>
      </c>
      <c r="I13" s="164" t="s">
        <v>286</v>
      </c>
    </row>
    <row r="14" spans="1:9" ht="12" customHeight="1">
      <c r="A14" s="137" t="s">
        <v>256</v>
      </c>
      <c r="B14" s="158" t="s">
        <v>286</v>
      </c>
      <c r="C14" s="159" t="s">
        <v>286</v>
      </c>
      <c r="D14" s="160" t="s">
        <v>286</v>
      </c>
      <c r="E14" s="161" t="s">
        <v>286</v>
      </c>
      <c r="F14" s="160" t="s">
        <v>286</v>
      </c>
      <c r="G14" s="162" t="s">
        <v>286</v>
      </c>
      <c r="H14" s="163" t="s">
        <v>286</v>
      </c>
      <c r="I14" s="164" t="s">
        <v>286</v>
      </c>
    </row>
    <row r="15" spans="1:9" ht="12" customHeight="1">
      <c r="A15" s="137" t="s">
        <v>257</v>
      </c>
      <c r="B15" s="158" t="s">
        <v>286</v>
      </c>
      <c r="C15" s="159" t="s">
        <v>286</v>
      </c>
      <c r="D15" s="160" t="s">
        <v>286</v>
      </c>
      <c r="E15" s="161" t="s">
        <v>286</v>
      </c>
      <c r="F15" s="160" t="s">
        <v>286</v>
      </c>
      <c r="G15" s="162" t="s">
        <v>286</v>
      </c>
      <c r="H15" s="163" t="s">
        <v>286</v>
      </c>
      <c r="I15" s="164" t="s">
        <v>286</v>
      </c>
    </row>
    <row r="16" spans="1:9" ht="12" customHeight="1">
      <c r="A16" s="137" t="s">
        <v>261</v>
      </c>
      <c r="B16" s="158" t="s">
        <v>286</v>
      </c>
      <c r="C16" s="159" t="s">
        <v>286</v>
      </c>
      <c r="D16" s="160" t="s">
        <v>286</v>
      </c>
      <c r="E16" s="161" t="s">
        <v>286</v>
      </c>
      <c r="F16" s="160" t="s">
        <v>286</v>
      </c>
      <c r="G16" s="162" t="s">
        <v>286</v>
      </c>
      <c r="H16" s="163" t="s">
        <v>286</v>
      </c>
      <c r="I16" s="164" t="s">
        <v>286</v>
      </c>
    </row>
    <row r="17" spans="1:9" ht="27.75" customHeight="1">
      <c r="A17" s="13" t="s">
        <v>4</v>
      </c>
      <c r="B17" s="165">
        <v>8</v>
      </c>
      <c r="C17" s="166">
        <v>2</v>
      </c>
      <c r="D17" s="167">
        <v>29.4</v>
      </c>
      <c r="E17" s="168">
        <v>33.1</v>
      </c>
      <c r="F17" s="167">
        <v>4.7</v>
      </c>
      <c r="G17" s="169">
        <v>10</v>
      </c>
      <c r="H17" s="170">
        <v>13.9</v>
      </c>
      <c r="I17" s="171">
        <v>25.9</v>
      </c>
    </row>
    <row r="18" spans="1:9" ht="12" customHeight="1">
      <c r="A18" s="137" t="s">
        <v>226</v>
      </c>
      <c r="B18" s="158" t="s">
        <v>286</v>
      </c>
      <c r="C18" s="159" t="s">
        <v>286</v>
      </c>
      <c r="D18" s="160" t="s">
        <v>286</v>
      </c>
      <c r="E18" s="161" t="s">
        <v>286</v>
      </c>
      <c r="F18" s="160" t="s">
        <v>286</v>
      </c>
      <c r="G18" s="162" t="s">
        <v>286</v>
      </c>
      <c r="H18" s="163" t="s">
        <v>286</v>
      </c>
      <c r="I18" s="164" t="s">
        <v>286</v>
      </c>
    </row>
    <row r="19" spans="1:9" ht="12" customHeight="1">
      <c r="A19" s="137" t="s">
        <v>227</v>
      </c>
      <c r="B19" s="172" t="s">
        <v>286</v>
      </c>
      <c r="C19" s="173" t="s">
        <v>286</v>
      </c>
      <c r="D19" s="163" t="s">
        <v>286</v>
      </c>
      <c r="E19" s="162" t="s">
        <v>286</v>
      </c>
      <c r="F19" s="163" t="s">
        <v>286</v>
      </c>
      <c r="G19" s="162" t="s">
        <v>286</v>
      </c>
      <c r="H19" s="163" t="s">
        <v>286</v>
      </c>
      <c r="I19" s="164" t="s">
        <v>286</v>
      </c>
    </row>
    <row r="20" spans="1:9" ht="12" customHeight="1">
      <c r="A20" s="137" t="s">
        <v>228</v>
      </c>
      <c r="B20" s="158" t="s">
        <v>286</v>
      </c>
      <c r="C20" s="159" t="s">
        <v>286</v>
      </c>
      <c r="D20" s="160" t="s">
        <v>286</v>
      </c>
      <c r="E20" s="161" t="s">
        <v>286</v>
      </c>
      <c r="F20" s="160" t="s">
        <v>286</v>
      </c>
      <c r="G20" s="162" t="s">
        <v>286</v>
      </c>
      <c r="H20" s="163" t="s">
        <v>286</v>
      </c>
      <c r="I20" s="164" t="s">
        <v>286</v>
      </c>
    </row>
    <row r="21" spans="1:9" ht="12" customHeight="1">
      <c r="A21" s="138" t="s">
        <v>262</v>
      </c>
      <c r="B21" s="158" t="s">
        <v>286</v>
      </c>
      <c r="C21" s="159" t="s">
        <v>286</v>
      </c>
      <c r="D21" s="160" t="s">
        <v>286</v>
      </c>
      <c r="E21" s="161" t="s">
        <v>286</v>
      </c>
      <c r="F21" s="160" t="s">
        <v>286</v>
      </c>
      <c r="G21" s="162" t="s">
        <v>286</v>
      </c>
      <c r="H21" s="163" t="s">
        <v>286</v>
      </c>
      <c r="I21" s="164" t="s">
        <v>286</v>
      </c>
    </row>
    <row r="22" spans="1:9" ht="12" customHeight="1">
      <c r="A22" s="138" t="s">
        <v>229</v>
      </c>
      <c r="B22" s="158" t="s">
        <v>286</v>
      </c>
      <c r="C22" s="159" t="s">
        <v>286</v>
      </c>
      <c r="D22" s="160" t="s">
        <v>286</v>
      </c>
      <c r="E22" s="161" t="s">
        <v>286</v>
      </c>
      <c r="F22" s="160" t="s">
        <v>286</v>
      </c>
      <c r="G22" s="162" t="s">
        <v>286</v>
      </c>
      <c r="H22" s="163" t="s">
        <v>286</v>
      </c>
      <c r="I22" s="164" t="s">
        <v>286</v>
      </c>
    </row>
    <row r="23" spans="1:9" ht="12" customHeight="1">
      <c r="A23" s="138" t="s">
        <v>258</v>
      </c>
      <c r="B23" s="158" t="s">
        <v>286</v>
      </c>
      <c r="C23" s="159" t="s">
        <v>286</v>
      </c>
      <c r="D23" s="160" t="s">
        <v>286</v>
      </c>
      <c r="E23" s="161" t="s">
        <v>286</v>
      </c>
      <c r="F23" s="160" t="s">
        <v>286</v>
      </c>
      <c r="G23" s="162" t="s">
        <v>286</v>
      </c>
      <c r="H23" s="163" t="s">
        <v>286</v>
      </c>
      <c r="I23" s="164" t="s">
        <v>286</v>
      </c>
    </row>
    <row r="24" spans="1:9" ht="12" customHeight="1">
      <c r="A24" s="138" t="s">
        <v>230</v>
      </c>
      <c r="B24" s="158" t="s">
        <v>286</v>
      </c>
      <c r="C24" s="159" t="s">
        <v>286</v>
      </c>
      <c r="D24" s="160" t="s">
        <v>286</v>
      </c>
      <c r="E24" s="161" t="s">
        <v>286</v>
      </c>
      <c r="F24" s="160" t="s">
        <v>286</v>
      </c>
      <c r="G24" s="162" t="s">
        <v>286</v>
      </c>
      <c r="H24" s="163" t="s">
        <v>286</v>
      </c>
      <c r="I24" s="164" t="s">
        <v>286</v>
      </c>
    </row>
    <row r="25" spans="1:9" ht="12" customHeight="1">
      <c r="A25" s="137" t="s">
        <v>231</v>
      </c>
      <c r="B25" s="158" t="s">
        <v>286</v>
      </c>
      <c r="C25" s="159" t="s">
        <v>286</v>
      </c>
      <c r="D25" s="160" t="s">
        <v>286</v>
      </c>
      <c r="E25" s="161" t="s">
        <v>286</v>
      </c>
      <c r="F25" s="160" t="s">
        <v>286</v>
      </c>
      <c r="G25" s="162" t="s">
        <v>286</v>
      </c>
      <c r="H25" s="163" t="s">
        <v>286</v>
      </c>
      <c r="I25" s="164" t="s">
        <v>286</v>
      </c>
    </row>
    <row r="26" spans="1:9" ht="12" customHeight="1">
      <c r="A26" s="137" t="s">
        <v>232</v>
      </c>
      <c r="B26" s="158" t="s">
        <v>286</v>
      </c>
      <c r="C26" s="159" t="s">
        <v>286</v>
      </c>
      <c r="D26" s="160" t="s">
        <v>286</v>
      </c>
      <c r="E26" s="161" t="s">
        <v>286</v>
      </c>
      <c r="F26" s="160" t="s">
        <v>286</v>
      </c>
      <c r="G26" s="162" t="s">
        <v>286</v>
      </c>
      <c r="H26" s="163" t="s">
        <v>286</v>
      </c>
      <c r="I26" s="164" t="s">
        <v>286</v>
      </c>
    </row>
    <row r="27" spans="1:9" ht="12" customHeight="1">
      <c r="A27" s="137" t="s">
        <v>233</v>
      </c>
      <c r="B27" s="158" t="s">
        <v>286</v>
      </c>
      <c r="C27" s="159" t="s">
        <v>286</v>
      </c>
      <c r="D27" s="160" t="s">
        <v>286</v>
      </c>
      <c r="E27" s="161" t="s">
        <v>286</v>
      </c>
      <c r="F27" s="160" t="s">
        <v>286</v>
      </c>
      <c r="G27" s="162" t="s">
        <v>286</v>
      </c>
      <c r="H27" s="163" t="s">
        <v>286</v>
      </c>
      <c r="I27" s="164" t="s">
        <v>286</v>
      </c>
    </row>
    <row r="28" spans="1:9" ht="12" customHeight="1">
      <c r="A28" s="137" t="s">
        <v>234</v>
      </c>
      <c r="B28" s="158" t="s">
        <v>286</v>
      </c>
      <c r="C28" s="159" t="s">
        <v>286</v>
      </c>
      <c r="D28" s="160" t="s">
        <v>286</v>
      </c>
      <c r="E28" s="161" t="s">
        <v>286</v>
      </c>
      <c r="F28" s="160" t="s">
        <v>286</v>
      </c>
      <c r="G28" s="162" t="s">
        <v>286</v>
      </c>
      <c r="H28" s="163" t="s">
        <v>286</v>
      </c>
      <c r="I28" s="164" t="s">
        <v>286</v>
      </c>
    </row>
    <row r="29" spans="1:9" ht="12" customHeight="1">
      <c r="A29" s="137" t="s">
        <v>235</v>
      </c>
      <c r="B29" s="158" t="s">
        <v>286</v>
      </c>
      <c r="C29" s="159" t="s">
        <v>286</v>
      </c>
      <c r="D29" s="160" t="s">
        <v>286</v>
      </c>
      <c r="E29" s="161" t="s">
        <v>286</v>
      </c>
      <c r="F29" s="160" t="s">
        <v>286</v>
      </c>
      <c r="G29" s="162" t="s">
        <v>286</v>
      </c>
      <c r="H29" s="163" t="s">
        <v>286</v>
      </c>
      <c r="I29" s="164" t="s">
        <v>286</v>
      </c>
    </row>
    <row r="30" spans="1:9" ht="12" customHeight="1">
      <c r="A30" s="137" t="s">
        <v>236</v>
      </c>
      <c r="B30" s="158">
        <v>5.9</v>
      </c>
      <c r="C30" s="159">
        <v>1.2</v>
      </c>
      <c r="D30" s="160">
        <v>26</v>
      </c>
      <c r="E30" s="161">
        <v>23.2</v>
      </c>
      <c r="F30" s="160">
        <v>4</v>
      </c>
      <c r="G30" s="162">
        <v>6.5</v>
      </c>
      <c r="H30" s="163">
        <v>9.4</v>
      </c>
      <c r="I30" s="164">
        <v>18.2</v>
      </c>
    </row>
    <row r="31" spans="1:9" ht="12" customHeight="1">
      <c r="A31" s="137" t="s">
        <v>237</v>
      </c>
      <c r="B31" s="158" t="s">
        <v>286</v>
      </c>
      <c r="C31" s="159" t="s">
        <v>286</v>
      </c>
      <c r="D31" s="160" t="s">
        <v>286</v>
      </c>
      <c r="E31" s="161" t="s">
        <v>286</v>
      </c>
      <c r="F31" s="160" t="s">
        <v>286</v>
      </c>
      <c r="G31" s="162" t="s">
        <v>286</v>
      </c>
      <c r="H31" s="163" t="s">
        <v>286</v>
      </c>
      <c r="I31" s="164" t="s">
        <v>286</v>
      </c>
    </row>
    <row r="32" spans="1:9" ht="12" customHeight="1">
      <c r="A32" s="137" t="s">
        <v>238</v>
      </c>
      <c r="B32" s="158" t="s">
        <v>286</v>
      </c>
      <c r="C32" s="159" t="s">
        <v>286</v>
      </c>
      <c r="D32" s="160" t="s">
        <v>286</v>
      </c>
      <c r="E32" s="161" t="s">
        <v>286</v>
      </c>
      <c r="F32" s="160" t="s">
        <v>286</v>
      </c>
      <c r="G32" s="162" t="s">
        <v>286</v>
      </c>
      <c r="H32" s="163" t="s">
        <v>286</v>
      </c>
      <c r="I32" s="164" t="s">
        <v>286</v>
      </c>
    </row>
    <row r="33" spans="1:9" ht="12" customHeight="1">
      <c r="A33" s="137" t="s">
        <v>239</v>
      </c>
      <c r="B33" s="158" t="s">
        <v>286</v>
      </c>
      <c r="C33" s="159" t="s">
        <v>286</v>
      </c>
      <c r="D33" s="160" t="s">
        <v>286</v>
      </c>
      <c r="E33" s="161" t="s">
        <v>286</v>
      </c>
      <c r="F33" s="160" t="s">
        <v>286</v>
      </c>
      <c r="G33" s="162" t="s">
        <v>286</v>
      </c>
      <c r="H33" s="163" t="s">
        <v>286</v>
      </c>
      <c r="I33" s="164" t="s">
        <v>286</v>
      </c>
    </row>
    <row r="34" spans="1:9" ht="12" customHeight="1">
      <c r="A34" s="137" t="s">
        <v>240</v>
      </c>
      <c r="B34" s="158" t="s">
        <v>286</v>
      </c>
      <c r="C34" s="159" t="s">
        <v>286</v>
      </c>
      <c r="D34" s="160" t="s">
        <v>286</v>
      </c>
      <c r="E34" s="161" t="s">
        <v>286</v>
      </c>
      <c r="F34" s="160" t="s">
        <v>286</v>
      </c>
      <c r="G34" s="162" t="s">
        <v>286</v>
      </c>
      <c r="H34" s="163" t="s">
        <v>286</v>
      </c>
      <c r="I34" s="164" t="s">
        <v>286</v>
      </c>
    </row>
    <row r="35" spans="1:9" ht="12" customHeight="1">
      <c r="A35" s="137" t="s">
        <v>263</v>
      </c>
      <c r="B35" s="158" t="s">
        <v>286</v>
      </c>
      <c r="C35" s="159" t="s">
        <v>286</v>
      </c>
      <c r="D35" s="160" t="s">
        <v>286</v>
      </c>
      <c r="E35" s="161" t="s">
        <v>286</v>
      </c>
      <c r="F35" s="160" t="s">
        <v>286</v>
      </c>
      <c r="G35" s="162" t="s">
        <v>286</v>
      </c>
      <c r="H35" s="163" t="s">
        <v>286</v>
      </c>
      <c r="I35" s="164" t="s">
        <v>286</v>
      </c>
    </row>
    <row r="36" spans="1:9" ht="12" customHeight="1">
      <c r="A36" s="137" t="s">
        <v>264</v>
      </c>
      <c r="B36" s="158" t="s">
        <v>286</v>
      </c>
      <c r="C36" s="159" t="s">
        <v>286</v>
      </c>
      <c r="D36" s="160" t="s">
        <v>286</v>
      </c>
      <c r="E36" s="161" t="s">
        <v>286</v>
      </c>
      <c r="F36" s="160" t="s">
        <v>286</v>
      </c>
      <c r="G36" s="162" t="s">
        <v>286</v>
      </c>
      <c r="H36" s="163" t="s">
        <v>286</v>
      </c>
      <c r="I36" s="164" t="s">
        <v>286</v>
      </c>
    </row>
    <row r="37" spans="1:9" ht="12" customHeight="1">
      <c r="A37" s="137" t="s">
        <v>241</v>
      </c>
      <c r="B37" s="158" t="s">
        <v>286</v>
      </c>
      <c r="C37" s="159" t="s">
        <v>286</v>
      </c>
      <c r="D37" s="160" t="s">
        <v>286</v>
      </c>
      <c r="E37" s="161" t="s">
        <v>286</v>
      </c>
      <c r="F37" s="160" t="s">
        <v>286</v>
      </c>
      <c r="G37" s="162" t="s">
        <v>286</v>
      </c>
      <c r="H37" s="163" t="s">
        <v>286</v>
      </c>
      <c r="I37" s="164" t="s">
        <v>286</v>
      </c>
    </row>
    <row r="38" spans="1:9" ht="12" customHeight="1">
      <c r="A38" s="137" t="s">
        <v>259</v>
      </c>
      <c r="B38" s="158" t="s">
        <v>286</v>
      </c>
      <c r="C38" s="159" t="s">
        <v>286</v>
      </c>
      <c r="D38" s="160" t="s">
        <v>286</v>
      </c>
      <c r="E38" s="161" t="s">
        <v>286</v>
      </c>
      <c r="F38" s="160" t="s">
        <v>286</v>
      </c>
      <c r="G38" s="162" t="s">
        <v>286</v>
      </c>
      <c r="H38" s="163" t="s">
        <v>286</v>
      </c>
      <c r="I38" s="164" t="s">
        <v>286</v>
      </c>
    </row>
    <row r="39" spans="1:9" ht="12" customHeight="1">
      <c r="A39" s="139" t="s">
        <v>242</v>
      </c>
      <c r="B39" s="158" t="s">
        <v>286</v>
      </c>
      <c r="C39" s="159" t="s">
        <v>286</v>
      </c>
      <c r="D39" s="160" t="s">
        <v>286</v>
      </c>
      <c r="E39" s="161" t="s">
        <v>286</v>
      </c>
      <c r="F39" s="160" t="s">
        <v>286</v>
      </c>
      <c r="G39" s="162" t="s">
        <v>286</v>
      </c>
      <c r="H39" s="163" t="s">
        <v>286</v>
      </c>
      <c r="I39" s="164" t="s">
        <v>286</v>
      </c>
    </row>
    <row r="40" spans="1:9" ht="12" customHeight="1">
      <c r="A40" s="137" t="s">
        <v>243</v>
      </c>
      <c r="B40" s="158" t="s">
        <v>286</v>
      </c>
      <c r="C40" s="159" t="s">
        <v>286</v>
      </c>
      <c r="D40" s="160" t="s">
        <v>286</v>
      </c>
      <c r="E40" s="161" t="s">
        <v>286</v>
      </c>
      <c r="F40" s="160" t="s">
        <v>286</v>
      </c>
      <c r="G40" s="162" t="s">
        <v>286</v>
      </c>
      <c r="H40" s="163" t="s">
        <v>286</v>
      </c>
      <c r="I40" s="164" t="s">
        <v>286</v>
      </c>
    </row>
    <row r="41" spans="1:9" ht="12" customHeight="1">
      <c r="A41" s="137" t="s">
        <v>244</v>
      </c>
      <c r="B41" s="158" t="s">
        <v>286</v>
      </c>
      <c r="C41" s="159" t="s">
        <v>286</v>
      </c>
      <c r="D41" s="160" t="s">
        <v>286</v>
      </c>
      <c r="E41" s="161" t="s">
        <v>286</v>
      </c>
      <c r="F41" s="160" t="s">
        <v>286</v>
      </c>
      <c r="G41" s="162" t="s">
        <v>286</v>
      </c>
      <c r="H41" s="163" t="s">
        <v>286</v>
      </c>
      <c r="I41" s="164" t="s">
        <v>286</v>
      </c>
    </row>
    <row r="42" spans="1:9" ht="12" customHeight="1">
      <c r="A42" s="137" t="s">
        <v>245</v>
      </c>
      <c r="B42" s="158" t="s">
        <v>286</v>
      </c>
      <c r="C42" s="159" t="s">
        <v>286</v>
      </c>
      <c r="D42" s="160" t="s">
        <v>286</v>
      </c>
      <c r="E42" s="161" t="s">
        <v>286</v>
      </c>
      <c r="F42" s="160" t="s">
        <v>286</v>
      </c>
      <c r="G42" s="162" t="s">
        <v>286</v>
      </c>
      <c r="H42" s="163" t="s">
        <v>286</v>
      </c>
      <c r="I42" s="164" t="s">
        <v>286</v>
      </c>
    </row>
    <row r="43" spans="1:9" ht="12" customHeight="1">
      <c r="A43" s="137" t="s">
        <v>246</v>
      </c>
      <c r="B43" s="176" t="s">
        <v>286</v>
      </c>
      <c r="C43" s="177" t="s">
        <v>286</v>
      </c>
      <c r="D43" s="178" t="s">
        <v>286</v>
      </c>
      <c r="E43" s="179" t="s">
        <v>286</v>
      </c>
      <c r="F43" s="178" t="s">
        <v>286</v>
      </c>
      <c r="G43" s="180" t="s">
        <v>286</v>
      </c>
      <c r="H43" s="181" t="s">
        <v>286</v>
      </c>
      <c r="I43" s="182" t="s">
        <v>286</v>
      </c>
    </row>
    <row r="44" spans="1:9" ht="12" customHeight="1">
      <c r="A44" s="137" t="s">
        <v>260</v>
      </c>
      <c r="B44" s="158" t="s">
        <v>286</v>
      </c>
      <c r="C44" s="159" t="s">
        <v>286</v>
      </c>
      <c r="D44" s="160" t="s">
        <v>286</v>
      </c>
      <c r="E44" s="161" t="s">
        <v>286</v>
      </c>
      <c r="F44" s="160" t="s">
        <v>286</v>
      </c>
      <c r="G44" s="162" t="s">
        <v>286</v>
      </c>
      <c r="H44" s="163" t="s">
        <v>286</v>
      </c>
      <c r="I44" s="164" t="s">
        <v>286</v>
      </c>
    </row>
    <row r="45" spans="1:9" ht="12" customHeight="1">
      <c r="A45" s="137" t="s">
        <v>265</v>
      </c>
      <c r="B45" s="158">
        <v>4.8</v>
      </c>
      <c r="C45" s="159">
        <v>0.9</v>
      </c>
      <c r="D45" s="160">
        <v>25.4</v>
      </c>
      <c r="E45" s="161">
        <v>31.9</v>
      </c>
      <c r="F45" s="160">
        <v>2.3</v>
      </c>
      <c r="G45" s="162">
        <v>5.9</v>
      </c>
      <c r="H45" s="163">
        <v>9.2</v>
      </c>
      <c r="I45" s="164">
        <v>21</v>
      </c>
    </row>
    <row r="46" spans="1:9" ht="12" customHeight="1">
      <c r="A46" s="137" t="s">
        <v>247</v>
      </c>
      <c r="B46" s="158" t="s">
        <v>286</v>
      </c>
      <c r="C46" s="159" t="s">
        <v>286</v>
      </c>
      <c r="D46" s="160" t="s">
        <v>286</v>
      </c>
      <c r="E46" s="161" t="s">
        <v>286</v>
      </c>
      <c r="F46" s="160" t="s">
        <v>286</v>
      </c>
      <c r="G46" s="162" t="s">
        <v>286</v>
      </c>
      <c r="H46" s="163" t="s">
        <v>286</v>
      </c>
      <c r="I46" s="164" t="s">
        <v>286</v>
      </c>
    </row>
    <row r="47" spans="1:9" ht="12" customHeight="1">
      <c r="A47" s="137" t="s">
        <v>266</v>
      </c>
      <c r="B47" s="158" t="s">
        <v>286</v>
      </c>
      <c r="C47" s="159" t="s">
        <v>286</v>
      </c>
      <c r="D47" s="160" t="s">
        <v>286</v>
      </c>
      <c r="E47" s="161" t="s">
        <v>286</v>
      </c>
      <c r="F47" s="160" t="s">
        <v>286</v>
      </c>
      <c r="G47" s="162" t="s">
        <v>286</v>
      </c>
      <c r="H47" s="163" t="s">
        <v>286</v>
      </c>
      <c r="I47" s="164" t="s">
        <v>286</v>
      </c>
    </row>
    <row r="48" spans="1:9" ht="12" customHeight="1" thickBot="1">
      <c r="A48" s="140" t="s">
        <v>248</v>
      </c>
      <c r="B48" s="40" t="s">
        <v>286</v>
      </c>
      <c r="C48" s="41" t="s">
        <v>286</v>
      </c>
      <c r="D48" s="42" t="s">
        <v>286</v>
      </c>
      <c r="E48" s="43" t="s">
        <v>286</v>
      </c>
      <c r="F48" s="42" t="s">
        <v>286</v>
      </c>
      <c r="G48" s="44" t="s">
        <v>286</v>
      </c>
      <c r="H48" s="45" t="s">
        <v>286</v>
      </c>
      <c r="I48" s="46" t="s">
        <v>286</v>
      </c>
    </row>
    <row r="49" spans="1:9" ht="24.75" customHeight="1">
      <c r="A49" s="395" t="s">
        <v>117</v>
      </c>
      <c r="B49" s="395"/>
      <c r="C49" s="395"/>
      <c r="D49" s="395"/>
      <c r="E49" s="395"/>
      <c r="F49" s="395"/>
      <c r="G49" s="395"/>
      <c r="H49" s="395"/>
      <c r="I49" s="395"/>
    </row>
    <row r="50" spans="1:9" ht="25.5" customHeight="1">
      <c r="A50" s="372" t="s">
        <v>269</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B7" sqref="B7"/>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6" t="s">
        <v>173</v>
      </c>
      <c r="B2" s="396"/>
      <c r="C2" s="396"/>
      <c r="D2" s="21"/>
      <c r="E2" s="21"/>
      <c r="F2" s="21"/>
      <c r="G2" s="21"/>
    </row>
    <row r="3" spans="1:7" ht="24.75" customHeight="1" thickBot="1">
      <c r="A3" s="368" t="s">
        <v>267</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28.2</v>
      </c>
      <c r="C6" s="197">
        <v>17</v>
      </c>
      <c r="D6" s="190">
        <v>3.7</v>
      </c>
      <c r="E6" s="191">
        <v>57.8</v>
      </c>
      <c r="F6" s="190">
        <v>51.9</v>
      </c>
      <c r="G6" s="192">
        <v>24</v>
      </c>
      <c r="H6" s="2"/>
      <c r="I6" s="2"/>
      <c r="J6" s="2"/>
    </row>
    <row r="7" spans="1:10" ht="27.75" customHeight="1">
      <c r="A7" s="12" t="s">
        <v>3</v>
      </c>
      <c r="B7" s="198" t="s">
        <v>286</v>
      </c>
      <c r="C7" s="199">
        <v>16.7</v>
      </c>
      <c r="D7" s="193">
        <v>3.7</v>
      </c>
      <c r="E7" s="194" t="s">
        <v>286</v>
      </c>
      <c r="F7" s="193">
        <v>50.3</v>
      </c>
      <c r="G7" s="195">
        <v>23.8</v>
      </c>
      <c r="H7" s="2"/>
      <c r="I7" s="2"/>
      <c r="J7" s="2"/>
    </row>
    <row r="8" spans="1:7" ht="12" customHeight="1">
      <c r="A8" s="137" t="s">
        <v>252</v>
      </c>
      <c r="B8" s="158" t="s">
        <v>286</v>
      </c>
      <c r="C8" s="159">
        <v>12.3</v>
      </c>
      <c r="D8" s="160">
        <v>2.5</v>
      </c>
      <c r="E8" s="162" t="s">
        <v>286</v>
      </c>
      <c r="F8" s="163">
        <v>40.6</v>
      </c>
      <c r="G8" s="164">
        <v>19.1</v>
      </c>
    </row>
    <row r="9" spans="1:8" ht="12" customHeight="1">
      <c r="A9" s="137" t="s">
        <v>253</v>
      </c>
      <c r="B9" s="158" t="s">
        <v>286</v>
      </c>
      <c r="C9" s="159">
        <v>21.3</v>
      </c>
      <c r="D9" s="160">
        <v>6.4</v>
      </c>
      <c r="E9" s="162" t="s">
        <v>286</v>
      </c>
      <c r="F9" s="163">
        <v>60</v>
      </c>
      <c r="G9" s="164">
        <v>34.8</v>
      </c>
      <c r="H9" s="1" t="s">
        <v>27</v>
      </c>
    </row>
    <row r="10" spans="1:7" ht="12" customHeight="1">
      <c r="A10" s="153" t="s">
        <v>220</v>
      </c>
      <c r="B10" s="158" t="s">
        <v>286</v>
      </c>
      <c r="C10" s="159" t="s">
        <v>286</v>
      </c>
      <c r="D10" s="160" t="s">
        <v>286</v>
      </c>
      <c r="E10" s="162" t="s">
        <v>286</v>
      </c>
      <c r="F10" s="163" t="s">
        <v>286</v>
      </c>
      <c r="G10" s="164" t="s">
        <v>286</v>
      </c>
    </row>
    <row r="11" spans="1:8" ht="12" customHeight="1">
      <c r="A11" s="153" t="s">
        <v>221</v>
      </c>
      <c r="B11" s="158" t="s">
        <v>286</v>
      </c>
      <c r="C11" s="159" t="s">
        <v>286</v>
      </c>
      <c r="D11" s="160" t="s">
        <v>286</v>
      </c>
      <c r="E11" s="162" t="s">
        <v>286</v>
      </c>
      <c r="F11" s="163" t="s">
        <v>286</v>
      </c>
      <c r="G11" s="164" t="s">
        <v>286</v>
      </c>
      <c r="H11" s="1" t="s">
        <v>27</v>
      </c>
    </row>
    <row r="12" spans="1:7" ht="12" customHeight="1">
      <c r="A12" s="137" t="s">
        <v>254</v>
      </c>
      <c r="B12" s="158" t="s">
        <v>286</v>
      </c>
      <c r="C12" s="159" t="s">
        <v>286</v>
      </c>
      <c r="D12" s="160" t="s">
        <v>286</v>
      </c>
      <c r="E12" s="162" t="s">
        <v>286</v>
      </c>
      <c r="F12" s="163" t="s">
        <v>286</v>
      </c>
      <c r="G12" s="164" t="s">
        <v>286</v>
      </c>
    </row>
    <row r="13" spans="1:7" ht="12" customHeight="1">
      <c r="A13" s="137" t="s">
        <v>255</v>
      </c>
      <c r="B13" s="158" t="s">
        <v>286</v>
      </c>
      <c r="C13" s="159" t="s">
        <v>286</v>
      </c>
      <c r="D13" s="160" t="s">
        <v>286</v>
      </c>
      <c r="E13" s="162" t="s">
        <v>286</v>
      </c>
      <c r="F13" s="163" t="s">
        <v>286</v>
      </c>
      <c r="G13" s="164" t="s">
        <v>286</v>
      </c>
    </row>
    <row r="14" spans="1:7" ht="12" customHeight="1">
      <c r="A14" s="137" t="s">
        <v>256</v>
      </c>
      <c r="B14" s="158" t="s">
        <v>286</v>
      </c>
      <c r="C14" s="159" t="s">
        <v>286</v>
      </c>
      <c r="D14" s="160" t="s">
        <v>286</v>
      </c>
      <c r="E14" s="162" t="s">
        <v>286</v>
      </c>
      <c r="F14" s="163" t="s">
        <v>286</v>
      </c>
      <c r="G14" s="164" t="s">
        <v>286</v>
      </c>
    </row>
    <row r="15" spans="1:7" ht="12" customHeight="1">
      <c r="A15" s="137" t="s">
        <v>257</v>
      </c>
      <c r="B15" s="158" t="s">
        <v>286</v>
      </c>
      <c r="C15" s="159" t="s">
        <v>286</v>
      </c>
      <c r="D15" s="160" t="s">
        <v>286</v>
      </c>
      <c r="E15" s="162" t="s">
        <v>286</v>
      </c>
      <c r="F15" s="163" t="s">
        <v>286</v>
      </c>
      <c r="G15" s="164" t="s">
        <v>286</v>
      </c>
    </row>
    <row r="16" spans="1:7" ht="12" customHeight="1">
      <c r="A16" s="137" t="s">
        <v>261</v>
      </c>
      <c r="B16" s="158" t="s">
        <v>286</v>
      </c>
      <c r="C16" s="159" t="s">
        <v>286</v>
      </c>
      <c r="D16" s="160" t="s">
        <v>286</v>
      </c>
      <c r="E16" s="162" t="s">
        <v>286</v>
      </c>
      <c r="F16" s="163" t="s">
        <v>286</v>
      </c>
      <c r="G16" s="164" t="s">
        <v>286</v>
      </c>
    </row>
    <row r="17" spans="1:7" ht="27.75" customHeight="1">
      <c r="A17" s="13" t="s">
        <v>4</v>
      </c>
      <c r="B17" s="165" t="s">
        <v>286</v>
      </c>
      <c r="C17" s="166">
        <v>19.8</v>
      </c>
      <c r="D17" s="167">
        <v>3.9</v>
      </c>
      <c r="E17" s="169" t="s">
        <v>286</v>
      </c>
      <c r="F17" s="170">
        <v>65.8</v>
      </c>
      <c r="G17" s="171">
        <v>25.8</v>
      </c>
    </row>
    <row r="18" spans="1:7" ht="12" customHeight="1">
      <c r="A18" s="137" t="s">
        <v>226</v>
      </c>
      <c r="B18" s="158" t="s">
        <v>286</v>
      </c>
      <c r="C18" s="159" t="s">
        <v>286</v>
      </c>
      <c r="D18" s="160" t="s">
        <v>286</v>
      </c>
      <c r="E18" s="162" t="s">
        <v>286</v>
      </c>
      <c r="F18" s="163" t="s">
        <v>286</v>
      </c>
      <c r="G18" s="164" t="s">
        <v>286</v>
      </c>
    </row>
    <row r="19" spans="1:7" ht="12" customHeight="1">
      <c r="A19" s="137" t="s">
        <v>227</v>
      </c>
      <c r="B19" s="172" t="s">
        <v>286</v>
      </c>
      <c r="C19" s="173" t="s">
        <v>286</v>
      </c>
      <c r="D19" s="163" t="s">
        <v>286</v>
      </c>
      <c r="E19" s="162" t="s">
        <v>286</v>
      </c>
      <c r="F19" s="163" t="s">
        <v>286</v>
      </c>
      <c r="G19" s="164" t="s">
        <v>286</v>
      </c>
    </row>
    <row r="20" spans="1:7" ht="12" customHeight="1">
      <c r="A20" s="137" t="s">
        <v>228</v>
      </c>
      <c r="B20" s="158" t="s">
        <v>286</v>
      </c>
      <c r="C20" s="159" t="s">
        <v>286</v>
      </c>
      <c r="D20" s="160" t="s">
        <v>286</v>
      </c>
      <c r="E20" s="162" t="s">
        <v>286</v>
      </c>
      <c r="F20" s="163" t="s">
        <v>286</v>
      </c>
      <c r="G20" s="164" t="s">
        <v>286</v>
      </c>
    </row>
    <row r="21" spans="1:8" ht="12" customHeight="1">
      <c r="A21" s="138" t="s">
        <v>262</v>
      </c>
      <c r="B21" s="158" t="s">
        <v>286</v>
      </c>
      <c r="C21" s="159" t="s">
        <v>286</v>
      </c>
      <c r="D21" s="160" t="s">
        <v>286</v>
      </c>
      <c r="E21" s="162" t="s">
        <v>286</v>
      </c>
      <c r="F21" s="163" t="s">
        <v>286</v>
      </c>
      <c r="G21" s="164" t="s">
        <v>286</v>
      </c>
      <c r="H21" s="1" t="s">
        <v>27</v>
      </c>
    </row>
    <row r="22" spans="1:7" ht="12" customHeight="1">
      <c r="A22" s="138" t="s">
        <v>229</v>
      </c>
      <c r="B22" s="158" t="s">
        <v>286</v>
      </c>
      <c r="C22" s="159" t="s">
        <v>286</v>
      </c>
      <c r="D22" s="160" t="s">
        <v>286</v>
      </c>
      <c r="E22" s="162" t="s">
        <v>286</v>
      </c>
      <c r="F22" s="163" t="s">
        <v>286</v>
      </c>
      <c r="G22" s="164" t="s">
        <v>286</v>
      </c>
    </row>
    <row r="23" spans="1:7" ht="12" customHeight="1">
      <c r="A23" s="138" t="s">
        <v>258</v>
      </c>
      <c r="B23" s="158" t="s">
        <v>286</v>
      </c>
      <c r="C23" s="159" t="s">
        <v>286</v>
      </c>
      <c r="D23" s="160" t="s">
        <v>286</v>
      </c>
      <c r="E23" s="162" t="s">
        <v>286</v>
      </c>
      <c r="F23" s="163" t="s">
        <v>286</v>
      </c>
      <c r="G23" s="164" t="s">
        <v>286</v>
      </c>
    </row>
    <row r="24" spans="1:8" ht="12" customHeight="1">
      <c r="A24" s="138" t="s">
        <v>230</v>
      </c>
      <c r="B24" s="158" t="s">
        <v>286</v>
      </c>
      <c r="C24" s="159" t="s">
        <v>286</v>
      </c>
      <c r="D24" s="160" t="s">
        <v>286</v>
      </c>
      <c r="E24" s="162" t="s">
        <v>286</v>
      </c>
      <c r="F24" s="163" t="s">
        <v>286</v>
      </c>
      <c r="G24" s="164" t="s">
        <v>286</v>
      </c>
      <c r="H24" s="1" t="s">
        <v>27</v>
      </c>
    </row>
    <row r="25" spans="1:7" ht="12" customHeight="1">
      <c r="A25" s="137" t="s">
        <v>231</v>
      </c>
      <c r="B25" s="158" t="s">
        <v>286</v>
      </c>
      <c r="C25" s="159" t="s">
        <v>286</v>
      </c>
      <c r="D25" s="160" t="s">
        <v>286</v>
      </c>
      <c r="E25" s="162" t="s">
        <v>286</v>
      </c>
      <c r="F25" s="163" t="s">
        <v>286</v>
      </c>
      <c r="G25" s="164" t="s">
        <v>286</v>
      </c>
    </row>
    <row r="26" spans="1:7" ht="12" customHeight="1">
      <c r="A26" s="137" t="s">
        <v>232</v>
      </c>
      <c r="B26" s="158" t="s">
        <v>286</v>
      </c>
      <c r="C26" s="159" t="s">
        <v>286</v>
      </c>
      <c r="D26" s="160" t="s">
        <v>286</v>
      </c>
      <c r="E26" s="162" t="s">
        <v>286</v>
      </c>
      <c r="F26" s="163" t="s">
        <v>286</v>
      </c>
      <c r="G26" s="164" t="s">
        <v>286</v>
      </c>
    </row>
    <row r="27" spans="1:7" ht="12" customHeight="1">
      <c r="A27" s="137" t="s">
        <v>233</v>
      </c>
      <c r="B27" s="158" t="s">
        <v>286</v>
      </c>
      <c r="C27" s="159" t="s">
        <v>286</v>
      </c>
      <c r="D27" s="160" t="s">
        <v>286</v>
      </c>
      <c r="E27" s="162" t="s">
        <v>286</v>
      </c>
      <c r="F27" s="163" t="s">
        <v>286</v>
      </c>
      <c r="G27" s="164" t="s">
        <v>286</v>
      </c>
    </row>
    <row r="28" spans="1:7" ht="12" customHeight="1">
      <c r="A28" s="137" t="s">
        <v>234</v>
      </c>
      <c r="B28" s="158" t="s">
        <v>286</v>
      </c>
      <c r="C28" s="159" t="s">
        <v>286</v>
      </c>
      <c r="D28" s="160" t="s">
        <v>286</v>
      </c>
      <c r="E28" s="162" t="s">
        <v>286</v>
      </c>
      <c r="F28" s="163" t="s">
        <v>286</v>
      </c>
      <c r="G28" s="164" t="s">
        <v>286</v>
      </c>
    </row>
    <row r="29" spans="1:7" ht="12" customHeight="1">
      <c r="A29" s="137" t="s">
        <v>235</v>
      </c>
      <c r="B29" s="158" t="s">
        <v>286</v>
      </c>
      <c r="C29" s="159" t="s">
        <v>286</v>
      </c>
      <c r="D29" s="160" t="s">
        <v>286</v>
      </c>
      <c r="E29" s="162" t="s">
        <v>286</v>
      </c>
      <c r="F29" s="163" t="s">
        <v>286</v>
      </c>
      <c r="G29" s="164" t="s">
        <v>286</v>
      </c>
    </row>
    <row r="30" spans="1:7" ht="12" customHeight="1">
      <c r="A30" s="137" t="s">
        <v>236</v>
      </c>
      <c r="B30" s="158" t="s">
        <v>286</v>
      </c>
      <c r="C30" s="159" t="s">
        <v>286</v>
      </c>
      <c r="D30" s="160">
        <v>2</v>
      </c>
      <c r="E30" s="162" t="s">
        <v>286</v>
      </c>
      <c r="F30" s="163" t="s">
        <v>286</v>
      </c>
      <c r="G30" s="164">
        <v>19.1</v>
      </c>
    </row>
    <row r="31" spans="1:7" ht="12" customHeight="1">
      <c r="A31" s="137" t="s">
        <v>237</v>
      </c>
      <c r="B31" s="158" t="s">
        <v>286</v>
      </c>
      <c r="C31" s="159" t="s">
        <v>286</v>
      </c>
      <c r="D31" s="160" t="s">
        <v>286</v>
      </c>
      <c r="E31" s="162" t="s">
        <v>286</v>
      </c>
      <c r="F31" s="163" t="s">
        <v>286</v>
      </c>
      <c r="G31" s="164" t="s">
        <v>286</v>
      </c>
    </row>
    <row r="32" spans="1:7" ht="12" customHeight="1">
      <c r="A32" s="137" t="s">
        <v>238</v>
      </c>
      <c r="B32" s="158" t="s">
        <v>286</v>
      </c>
      <c r="C32" s="159" t="s">
        <v>286</v>
      </c>
      <c r="D32" s="160" t="s">
        <v>286</v>
      </c>
      <c r="E32" s="162" t="s">
        <v>286</v>
      </c>
      <c r="F32" s="163" t="s">
        <v>286</v>
      </c>
      <c r="G32" s="164" t="s">
        <v>286</v>
      </c>
    </row>
    <row r="33" spans="1:7" ht="12" customHeight="1">
      <c r="A33" s="137" t="s">
        <v>239</v>
      </c>
      <c r="B33" s="158" t="s">
        <v>286</v>
      </c>
      <c r="C33" s="159" t="s">
        <v>286</v>
      </c>
      <c r="D33" s="160" t="s">
        <v>286</v>
      </c>
      <c r="E33" s="162" t="s">
        <v>286</v>
      </c>
      <c r="F33" s="163" t="s">
        <v>286</v>
      </c>
      <c r="G33" s="164" t="s">
        <v>286</v>
      </c>
    </row>
    <row r="34" spans="1:7" ht="12" customHeight="1">
      <c r="A34" s="137" t="s">
        <v>240</v>
      </c>
      <c r="B34" s="158" t="s">
        <v>286</v>
      </c>
      <c r="C34" s="159" t="s">
        <v>286</v>
      </c>
      <c r="D34" s="160" t="s">
        <v>286</v>
      </c>
      <c r="E34" s="162" t="s">
        <v>286</v>
      </c>
      <c r="F34" s="163" t="s">
        <v>286</v>
      </c>
      <c r="G34" s="164" t="s">
        <v>286</v>
      </c>
    </row>
    <row r="35" spans="1:7" ht="12" customHeight="1">
      <c r="A35" s="137" t="s">
        <v>263</v>
      </c>
      <c r="B35" s="158" t="s">
        <v>286</v>
      </c>
      <c r="C35" s="159" t="s">
        <v>286</v>
      </c>
      <c r="D35" s="160" t="s">
        <v>286</v>
      </c>
      <c r="E35" s="162" t="s">
        <v>286</v>
      </c>
      <c r="F35" s="163" t="s">
        <v>286</v>
      </c>
      <c r="G35" s="164" t="s">
        <v>286</v>
      </c>
    </row>
    <row r="36" spans="1:7" ht="12" customHeight="1">
      <c r="A36" s="137" t="s">
        <v>264</v>
      </c>
      <c r="B36" s="158" t="s">
        <v>286</v>
      </c>
      <c r="C36" s="159" t="s">
        <v>286</v>
      </c>
      <c r="D36" s="160" t="s">
        <v>286</v>
      </c>
      <c r="E36" s="162" t="s">
        <v>286</v>
      </c>
      <c r="F36" s="163" t="s">
        <v>286</v>
      </c>
      <c r="G36" s="164" t="s">
        <v>286</v>
      </c>
    </row>
    <row r="37" spans="1:7" ht="12" customHeight="1">
      <c r="A37" s="137" t="s">
        <v>241</v>
      </c>
      <c r="B37" s="158" t="s">
        <v>286</v>
      </c>
      <c r="C37" s="159" t="s">
        <v>286</v>
      </c>
      <c r="D37" s="160" t="s">
        <v>286</v>
      </c>
      <c r="E37" s="162" t="s">
        <v>286</v>
      </c>
      <c r="F37" s="163" t="s">
        <v>286</v>
      </c>
      <c r="G37" s="164" t="s">
        <v>286</v>
      </c>
    </row>
    <row r="38" spans="1:7" ht="12" customHeight="1">
      <c r="A38" s="137" t="s">
        <v>259</v>
      </c>
      <c r="B38" s="158" t="s">
        <v>286</v>
      </c>
      <c r="C38" s="159" t="s">
        <v>286</v>
      </c>
      <c r="D38" s="160" t="s">
        <v>286</v>
      </c>
      <c r="E38" s="162" t="s">
        <v>286</v>
      </c>
      <c r="F38" s="163" t="s">
        <v>286</v>
      </c>
      <c r="G38" s="164" t="s">
        <v>286</v>
      </c>
    </row>
    <row r="39" spans="1:7" ht="12" customHeight="1">
      <c r="A39" s="139" t="s">
        <v>242</v>
      </c>
      <c r="B39" s="158" t="s">
        <v>286</v>
      </c>
      <c r="C39" s="159" t="s">
        <v>286</v>
      </c>
      <c r="D39" s="160" t="s">
        <v>286</v>
      </c>
      <c r="E39" s="162" t="s">
        <v>286</v>
      </c>
      <c r="F39" s="163" t="s">
        <v>286</v>
      </c>
      <c r="G39" s="164" t="s">
        <v>286</v>
      </c>
    </row>
    <row r="40" spans="1:7" ht="12" customHeight="1">
      <c r="A40" s="137" t="s">
        <v>243</v>
      </c>
      <c r="B40" s="158" t="s">
        <v>286</v>
      </c>
      <c r="C40" s="159" t="s">
        <v>286</v>
      </c>
      <c r="D40" s="160" t="s">
        <v>286</v>
      </c>
      <c r="E40" s="162" t="s">
        <v>286</v>
      </c>
      <c r="F40" s="163" t="s">
        <v>286</v>
      </c>
      <c r="G40" s="164" t="s">
        <v>286</v>
      </c>
    </row>
    <row r="41" spans="1:7" ht="12" customHeight="1">
      <c r="A41" s="137" t="s">
        <v>244</v>
      </c>
      <c r="B41" s="158" t="s">
        <v>286</v>
      </c>
      <c r="C41" s="159" t="s">
        <v>286</v>
      </c>
      <c r="D41" s="160" t="s">
        <v>286</v>
      </c>
      <c r="E41" s="162" t="s">
        <v>286</v>
      </c>
      <c r="F41" s="163" t="s">
        <v>286</v>
      </c>
      <c r="G41" s="164" t="s">
        <v>286</v>
      </c>
    </row>
    <row r="42" spans="1:7" ht="12" customHeight="1">
      <c r="A42" s="137" t="s">
        <v>245</v>
      </c>
      <c r="B42" s="158" t="s">
        <v>286</v>
      </c>
      <c r="C42" s="159" t="s">
        <v>286</v>
      </c>
      <c r="D42" s="160" t="s">
        <v>286</v>
      </c>
      <c r="E42" s="162" t="s">
        <v>286</v>
      </c>
      <c r="F42" s="163" t="s">
        <v>286</v>
      </c>
      <c r="G42" s="164" t="s">
        <v>286</v>
      </c>
    </row>
    <row r="43" spans="1:7" ht="12" customHeight="1">
      <c r="A43" s="137" t="s">
        <v>246</v>
      </c>
      <c r="B43" s="176" t="s">
        <v>286</v>
      </c>
      <c r="C43" s="177" t="s">
        <v>286</v>
      </c>
      <c r="D43" s="178" t="s">
        <v>286</v>
      </c>
      <c r="E43" s="180" t="s">
        <v>286</v>
      </c>
      <c r="F43" s="181" t="s">
        <v>286</v>
      </c>
      <c r="G43" s="182" t="s">
        <v>286</v>
      </c>
    </row>
    <row r="44" spans="1:7" ht="12" customHeight="1">
      <c r="A44" s="137" t="s">
        <v>260</v>
      </c>
      <c r="B44" s="158" t="s">
        <v>286</v>
      </c>
      <c r="C44" s="159" t="s">
        <v>286</v>
      </c>
      <c r="D44" s="160" t="s">
        <v>286</v>
      </c>
      <c r="E44" s="162" t="s">
        <v>286</v>
      </c>
      <c r="F44" s="163" t="s">
        <v>286</v>
      </c>
      <c r="G44" s="164" t="s">
        <v>286</v>
      </c>
    </row>
    <row r="45" spans="1:7" ht="12" customHeight="1">
      <c r="A45" s="137" t="s">
        <v>265</v>
      </c>
      <c r="B45" s="158" t="s">
        <v>286</v>
      </c>
      <c r="C45" s="159" t="s">
        <v>286</v>
      </c>
      <c r="D45" s="160">
        <v>2.1</v>
      </c>
      <c r="E45" s="162" t="s">
        <v>286</v>
      </c>
      <c r="F45" s="163" t="s">
        <v>286</v>
      </c>
      <c r="G45" s="164">
        <v>26.3</v>
      </c>
    </row>
    <row r="46" spans="1:7" ht="12" customHeight="1">
      <c r="A46" s="137" t="s">
        <v>247</v>
      </c>
      <c r="B46" s="158" t="s">
        <v>286</v>
      </c>
      <c r="C46" s="159" t="s">
        <v>286</v>
      </c>
      <c r="D46" s="160" t="s">
        <v>286</v>
      </c>
      <c r="E46" s="162" t="s">
        <v>286</v>
      </c>
      <c r="F46" s="163" t="s">
        <v>286</v>
      </c>
      <c r="G46" s="164" t="s">
        <v>286</v>
      </c>
    </row>
    <row r="47" spans="1:7" ht="12" customHeight="1">
      <c r="A47" s="137" t="s">
        <v>266</v>
      </c>
      <c r="B47" s="158" t="s">
        <v>286</v>
      </c>
      <c r="C47" s="159" t="s">
        <v>286</v>
      </c>
      <c r="D47" s="160" t="s">
        <v>286</v>
      </c>
      <c r="E47" s="162" t="s">
        <v>286</v>
      </c>
      <c r="F47" s="163" t="s">
        <v>286</v>
      </c>
      <c r="G47" s="164" t="s">
        <v>286</v>
      </c>
    </row>
    <row r="48" spans="1:7" ht="12" customHeight="1" thickBot="1">
      <c r="A48" s="140" t="s">
        <v>248</v>
      </c>
      <c r="B48" s="183" t="s">
        <v>286</v>
      </c>
      <c r="C48" s="184" t="s">
        <v>286</v>
      </c>
      <c r="D48" s="185" t="s">
        <v>286</v>
      </c>
      <c r="E48" s="187" t="s">
        <v>286</v>
      </c>
      <c r="F48" s="188" t="s">
        <v>286</v>
      </c>
      <c r="G48" s="189" t="s">
        <v>286</v>
      </c>
    </row>
    <row r="49" spans="1:7" ht="12.75" customHeight="1">
      <c r="A49" s="7" t="s">
        <v>195</v>
      </c>
      <c r="B49" s="53"/>
      <c r="C49" s="53"/>
      <c r="D49" s="53"/>
      <c r="E49" s="54"/>
      <c r="F49" s="54"/>
      <c r="G49" s="54"/>
    </row>
    <row r="50" spans="1:7" ht="24.75" customHeight="1">
      <c r="A50" s="395" t="s">
        <v>117</v>
      </c>
      <c r="B50" s="395"/>
      <c r="C50" s="395"/>
      <c r="D50" s="395"/>
      <c r="E50" s="395"/>
      <c r="F50" s="395"/>
      <c r="G50" s="395"/>
    </row>
    <row r="51" spans="1:7" ht="22.5" customHeight="1">
      <c r="A51" s="372" t="s">
        <v>269</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4">
      <selection activeCell="D9" sqref="D9"/>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8" t="s">
        <v>267</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2.2</v>
      </c>
      <c r="C6" s="190">
        <v>0.6</v>
      </c>
      <c r="D6" s="210">
        <v>12.6</v>
      </c>
      <c r="E6" s="211">
        <v>13.7</v>
      </c>
      <c r="F6" s="210">
        <v>22.4</v>
      </c>
      <c r="G6" s="192">
        <v>9.9</v>
      </c>
      <c r="H6" s="191">
        <v>45</v>
      </c>
      <c r="I6" s="190">
        <v>38</v>
      </c>
    </row>
    <row r="7" spans="1:12" ht="27.75" customHeight="1">
      <c r="A7" s="12" t="s">
        <v>3</v>
      </c>
      <c r="B7" s="194">
        <v>2.1</v>
      </c>
      <c r="C7" s="193">
        <v>0.6</v>
      </c>
      <c r="D7" s="212" t="s">
        <v>286</v>
      </c>
      <c r="E7" s="193">
        <v>13.8</v>
      </c>
      <c r="F7" s="205">
        <v>22.2</v>
      </c>
      <c r="G7" s="195">
        <v>9.8</v>
      </c>
      <c r="H7" s="213" t="s">
        <v>286</v>
      </c>
      <c r="I7" s="193">
        <v>38.1</v>
      </c>
      <c r="L7" s="1" t="s">
        <v>27</v>
      </c>
    </row>
    <row r="8" spans="1:11" ht="12" customHeight="1">
      <c r="A8" s="137" t="s">
        <v>252</v>
      </c>
      <c r="B8" s="161">
        <v>1.4</v>
      </c>
      <c r="C8" s="160">
        <v>0.2</v>
      </c>
      <c r="D8" s="214" t="s">
        <v>286</v>
      </c>
      <c r="E8" s="160" t="s">
        <v>286</v>
      </c>
      <c r="F8" s="207">
        <v>18.1</v>
      </c>
      <c r="G8" s="164">
        <v>5.7</v>
      </c>
      <c r="H8" s="215" t="s">
        <v>286</v>
      </c>
      <c r="I8" s="160" t="s">
        <v>286</v>
      </c>
      <c r="K8" t="s">
        <v>27</v>
      </c>
    </row>
    <row r="9" spans="1:9" ht="12" customHeight="1">
      <c r="A9" s="137" t="s">
        <v>253</v>
      </c>
      <c r="B9" s="161">
        <v>4</v>
      </c>
      <c r="C9" s="160">
        <v>1.3</v>
      </c>
      <c r="D9" s="202" t="s">
        <v>286</v>
      </c>
      <c r="E9" s="160" t="s">
        <v>286</v>
      </c>
      <c r="F9" s="207">
        <v>32.5</v>
      </c>
      <c r="G9" s="164">
        <v>17.3</v>
      </c>
      <c r="H9" s="161" t="s">
        <v>286</v>
      </c>
      <c r="I9" s="160" t="s">
        <v>286</v>
      </c>
    </row>
    <row r="10" spans="1:9" ht="12" customHeight="1">
      <c r="A10" s="156" t="s">
        <v>220</v>
      </c>
      <c r="B10" s="161" t="s">
        <v>286</v>
      </c>
      <c r="C10" s="160" t="s">
        <v>286</v>
      </c>
      <c r="D10" s="202" t="s">
        <v>286</v>
      </c>
      <c r="E10" s="160" t="s">
        <v>286</v>
      </c>
      <c r="F10" s="207" t="s">
        <v>286</v>
      </c>
      <c r="G10" s="164" t="s">
        <v>286</v>
      </c>
      <c r="H10" s="161" t="s">
        <v>286</v>
      </c>
      <c r="I10" s="160" t="s">
        <v>286</v>
      </c>
    </row>
    <row r="11" spans="1:9" ht="12" customHeight="1">
      <c r="A11" s="156" t="s">
        <v>221</v>
      </c>
      <c r="B11" s="161" t="s">
        <v>286</v>
      </c>
      <c r="C11" s="160" t="s">
        <v>286</v>
      </c>
      <c r="D11" s="202" t="s">
        <v>286</v>
      </c>
      <c r="E11" s="160" t="s">
        <v>286</v>
      </c>
      <c r="F11" s="207" t="s">
        <v>286</v>
      </c>
      <c r="G11" s="164" t="s">
        <v>286</v>
      </c>
      <c r="H11" s="161" t="s">
        <v>286</v>
      </c>
      <c r="I11" s="160" t="s">
        <v>286</v>
      </c>
    </row>
    <row r="12" spans="1:9" ht="12" customHeight="1">
      <c r="A12" s="137" t="s">
        <v>254</v>
      </c>
      <c r="B12" s="161" t="s">
        <v>286</v>
      </c>
      <c r="C12" s="160" t="s">
        <v>286</v>
      </c>
      <c r="D12" s="202" t="s">
        <v>286</v>
      </c>
      <c r="E12" s="160" t="s">
        <v>286</v>
      </c>
      <c r="F12" s="207" t="s">
        <v>286</v>
      </c>
      <c r="G12" s="164" t="s">
        <v>286</v>
      </c>
      <c r="H12" s="161" t="s">
        <v>286</v>
      </c>
      <c r="I12" s="160" t="s">
        <v>286</v>
      </c>
    </row>
    <row r="13" spans="1:9" ht="12" customHeight="1">
      <c r="A13" s="137" t="s">
        <v>255</v>
      </c>
      <c r="B13" s="161" t="s">
        <v>286</v>
      </c>
      <c r="C13" s="160" t="s">
        <v>286</v>
      </c>
      <c r="D13" s="202" t="s">
        <v>286</v>
      </c>
      <c r="E13" s="160" t="s">
        <v>286</v>
      </c>
      <c r="F13" s="207" t="s">
        <v>286</v>
      </c>
      <c r="G13" s="164" t="s">
        <v>286</v>
      </c>
      <c r="H13" s="161" t="s">
        <v>286</v>
      </c>
      <c r="I13" s="160" t="s">
        <v>286</v>
      </c>
    </row>
    <row r="14" spans="1:13" ht="12" customHeight="1">
      <c r="A14" s="137" t="s">
        <v>256</v>
      </c>
      <c r="B14" s="161" t="s">
        <v>286</v>
      </c>
      <c r="C14" s="160" t="s">
        <v>286</v>
      </c>
      <c r="D14" s="202" t="s">
        <v>286</v>
      </c>
      <c r="E14" s="160" t="s">
        <v>286</v>
      </c>
      <c r="F14" s="207" t="s">
        <v>286</v>
      </c>
      <c r="G14" s="164" t="s">
        <v>286</v>
      </c>
      <c r="H14" s="161" t="s">
        <v>286</v>
      </c>
      <c r="I14" s="160" t="s">
        <v>286</v>
      </c>
      <c r="M14" s="1" t="s">
        <v>27</v>
      </c>
    </row>
    <row r="15" spans="1:9" ht="12" customHeight="1">
      <c r="A15" s="137" t="s">
        <v>257</v>
      </c>
      <c r="B15" s="161" t="s">
        <v>286</v>
      </c>
      <c r="C15" s="160" t="s">
        <v>286</v>
      </c>
      <c r="D15" s="202" t="s">
        <v>286</v>
      </c>
      <c r="E15" s="160" t="s">
        <v>286</v>
      </c>
      <c r="F15" s="207" t="s">
        <v>286</v>
      </c>
      <c r="G15" s="164" t="s">
        <v>286</v>
      </c>
      <c r="H15" s="161" t="s">
        <v>286</v>
      </c>
      <c r="I15" s="160" t="s">
        <v>286</v>
      </c>
    </row>
    <row r="16" spans="1:9" ht="12" customHeight="1">
      <c r="A16" s="137" t="s">
        <v>261</v>
      </c>
      <c r="B16" s="161" t="s">
        <v>286</v>
      </c>
      <c r="C16" s="160" t="s">
        <v>286</v>
      </c>
      <c r="D16" s="202" t="s">
        <v>286</v>
      </c>
      <c r="E16" s="160" t="s">
        <v>286</v>
      </c>
      <c r="F16" s="207" t="s">
        <v>286</v>
      </c>
      <c r="G16" s="164" t="s">
        <v>286</v>
      </c>
      <c r="H16" s="161" t="s">
        <v>286</v>
      </c>
      <c r="I16" s="160" t="s">
        <v>286</v>
      </c>
    </row>
    <row r="17" spans="1:9" ht="27.75" customHeight="1">
      <c r="A17" s="13" t="s">
        <v>4</v>
      </c>
      <c r="B17" s="168">
        <v>3</v>
      </c>
      <c r="C17" s="167">
        <v>1</v>
      </c>
      <c r="D17" s="206">
        <v>11.2</v>
      </c>
      <c r="E17" s="167">
        <v>11.9</v>
      </c>
      <c r="F17" s="216">
        <v>23.8</v>
      </c>
      <c r="G17" s="171">
        <v>10.7</v>
      </c>
      <c r="H17" s="168">
        <v>45.9</v>
      </c>
      <c r="I17" s="167">
        <v>35.4</v>
      </c>
    </row>
    <row r="18" spans="1:9" ht="12" customHeight="1">
      <c r="A18" s="137" t="s">
        <v>226</v>
      </c>
      <c r="B18" s="161" t="s">
        <v>286</v>
      </c>
      <c r="C18" s="160" t="s">
        <v>286</v>
      </c>
      <c r="D18" s="202" t="s">
        <v>286</v>
      </c>
      <c r="E18" s="160" t="s">
        <v>286</v>
      </c>
      <c r="F18" s="207" t="s">
        <v>286</v>
      </c>
      <c r="G18" s="164" t="s">
        <v>286</v>
      </c>
      <c r="H18" s="161" t="s">
        <v>286</v>
      </c>
      <c r="I18" s="160" t="s">
        <v>286</v>
      </c>
    </row>
    <row r="19" spans="1:9" ht="12" customHeight="1">
      <c r="A19" s="137" t="s">
        <v>227</v>
      </c>
      <c r="B19" s="162" t="s">
        <v>286</v>
      </c>
      <c r="C19" s="163" t="s">
        <v>286</v>
      </c>
      <c r="D19" s="207" t="s">
        <v>286</v>
      </c>
      <c r="E19" s="163" t="s">
        <v>286</v>
      </c>
      <c r="F19" s="207" t="s">
        <v>286</v>
      </c>
      <c r="G19" s="164" t="s">
        <v>286</v>
      </c>
      <c r="H19" s="162" t="s">
        <v>286</v>
      </c>
      <c r="I19" s="163" t="s">
        <v>286</v>
      </c>
    </row>
    <row r="20" spans="1:9" ht="12" customHeight="1">
      <c r="A20" s="137" t="s">
        <v>228</v>
      </c>
      <c r="B20" s="161" t="s">
        <v>286</v>
      </c>
      <c r="C20" s="160" t="s">
        <v>286</v>
      </c>
      <c r="D20" s="202" t="s">
        <v>286</v>
      </c>
      <c r="E20" s="160" t="s">
        <v>286</v>
      </c>
      <c r="F20" s="207" t="s">
        <v>286</v>
      </c>
      <c r="G20" s="164" t="s">
        <v>286</v>
      </c>
      <c r="H20" s="161" t="s">
        <v>286</v>
      </c>
      <c r="I20" s="160" t="s">
        <v>286</v>
      </c>
    </row>
    <row r="21" spans="1:9" ht="12" customHeight="1">
      <c r="A21" s="138" t="s">
        <v>262</v>
      </c>
      <c r="B21" s="161" t="s">
        <v>286</v>
      </c>
      <c r="C21" s="160" t="s">
        <v>286</v>
      </c>
      <c r="D21" s="202" t="s">
        <v>286</v>
      </c>
      <c r="E21" s="160" t="s">
        <v>286</v>
      </c>
      <c r="F21" s="207" t="s">
        <v>286</v>
      </c>
      <c r="G21" s="164" t="s">
        <v>286</v>
      </c>
      <c r="H21" s="161" t="s">
        <v>286</v>
      </c>
      <c r="I21" s="160" t="s">
        <v>286</v>
      </c>
    </row>
    <row r="22" spans="1:9" ht="12" customHeight="1">
      <c r="A22" s="138" t="s">
        <v>229</v>
      </c>
      <c r="B22" s="161" t="s">
        <v>286</v>
      </c>
      <c r="C22" s="160" t="s">
        <v>286</v>
      </c>
      <c r="D22" s="202" t="s">
        <v>286</v>
      </c>
      <c r="E22" s="160" t="s">
        <v>286</v>
      </c>
      <c r="F22" s="207" t="s">
        <v>286</v>
      </c>
      <c r="G22" s="164" t="s">
        <v>286</v>
      </c>
      <c r="H22" s="161" t="s">
        <v>286</v>
      </c>
      <c r="I22" s="160" t="s">
        <v>286</v>
      </c>
    </row>
    <row r="23" spans="1:9" ht="12" customHeight="1">
      <c r="A23" s="138" t="s">
        <v>258</v>
      </c>
      <c r="B23" s="161" t="s">
        <v>286</v>
      </c>
      <c r="C23" s="160" t="s">
        <v>286</v>
      </c>
      <c r="D23" s="202" t="s">
        <v>286</v>
      </c>
      <c r="E23" s="160" t="s">
        <v>286</v>
      </c>
      <c r="F23" s="207" t="s">
        <v>286</v>
      </c>
      <c r="G23" s="164" t="s">
        <v>286</v>
      </c>
      <c r="H23" s="161" t="s">
        <v>286</v>
      </c>
      <c r="I23" s="160" t="s">
        <v>286</v>
      </c>
    </row>
    <row r="24" spans="1:9" ht="12" customHeight="1">
      <c r="A24" s="138" t="s">
        <v>230</v>
      </c>
      <c r="B24" s="161" t="s">
        <v>286</v>
      </c>
      <c r="C24" s="160" t="s">
        <v>286</v>
      </c>
      <c r="D24" s="202" t="s">
        <v>286</v>
      </c>
      <c r="E24" s="160" t="s">
        <v>286</v>
      </c>
      <c r="F24" s="207" t="s">
        <v>286</v>
      </c>
      <c r="G24" s="164" t="s">
        <v>286</v>
      </c>
      <c r="H24" s="161" t="s">
        <v>286</v>
      </c>
      <c r="I24" s="160" t="s">
        <v>286</v>
      </c>
    </row>
    <row r="25" spans="1:9" ht="12" customHeight="1">
      <c r="A25" s="137" t="s">
        <v>231</v>
      </c>
      <c r="B25" s="161" t="s">
        <v>286</v>
      </c>
      <c r="C25" s="160" t="s">
        <v>286</v>
      </c>
      <c r="D25" s="202" t="s">
        <v>286</v>
      </c>
      <c r="E25" s="160" t="s">
        <v>286</v>
      </c>
      <c r="F25" s="207" t="s">
        <v>286</v>
      </c>
      <c r="G25" s="164" t="s">
        <v>286</v>
      </c>
      <c r="H25" s="161" t="s">
        <v>286</v>
      </c>
      <c r="I25" s="160" t="s">
        <v>286</v>
      </c>
    </row>
    <row r="26" spans="1:9" ht="12" customHeight="1">
      <c r="A26" s="137" t="s">
        <v>232</v>
      </c>
      <c r="B26" s="161" t="s">
        <v>286</v>
      </c>
      <c r="C26" s="160" t="s">
        <v>286</v>
      </c>
      <c r="D26" s="202" t="s">
        <v>286</v>
      </c>
      <c r="E26" s="160" t="s">
        <v>286</v>
      </c>
      <c r="F26" s="207" t="s">
        <v>286</v>
      </c>
      <c r="G26" s="164" t="s">
        <v>286</v>
      </c>
      <c r="H26" s="161" t="s">
        <v>286</v>
      </c>
      <c r="I26" s="160" t="s">
        <v>286</v>
      </c>
    </row>
    <row r="27" spans="1:9" ht="12" customHeight="1">
      <c r="A27" s="137" t="s">
        <v>233</v>
      </c>
      <c r="B27" s="161" t="s">
        <v>286</v>
      </c>
      <c r="C27" s="160" t="s">
        <v>286</v>
      </c>
      <c r="D27" s="202" t="s">
        <v>286</v>
      </c>
      <c r="E27" s="160" t="s">
        <v>286</v>
      </c>
      <c r="F27" s="207" t="s">
        <v>286</v>
      </c>
      <c r="G27" s="164" t="s">
        <v>286</v>
      </c>
      <c r="H27" s="161" t="s">
        <v>286</v>
      </c>
      <c r="I27" s="160" t="s">
        <v>286</v>
      </c>
    </row>
    <row r="28" spans="1:9" ht="12" customHeight="1">
      <c r="A28" s="137" t="s">
        <v>234</v>
      </c>
      <c r="B28" s="161" t="s">
        <v>286</v>
      </c>
      <c r="C28" s="160" t="s">
        <v>286</v>
      </c>
      <c r="D28" s="202" t="s">
        <v>286</v>
      </c>
      <c r="E28" s="160" t="s">
        <v>286</v>
      </c>
      <c r="F28" s="207" t="s">
        <v>286</v>
      </c>
      <c r="G28" s="164" t="s">
        <v>286</v>
      </c>
      <c r="H28" s="161" t="s">
        <v>286</v>
      </c>
      <c r="I28" s="160" t="s">
        <v>286</v>
      </c>
    </row>
    <row r="29" spans="1:9" ht="12" customHeight="1">
      <c r="A29" s="137" t="s">
        <v>235</v>
      </c>
      <c r="B29" s="161" t="s">
        <v>286</v>
      </c>
      <c r="C29" s="160" t="s">
        <v>286</v>
      </c>
      <c r="D29" s="202" t="s">
        <v>286</v>
      </c>
      <c r="E29" s="160" t="s">
        <v>286</v>
      </c>
      <c r="F29" s="207" t="s">
        <v>286</v>
      </c>
      <c r="G29" s="164" t="s">
        <v>286</v>
      </c>
      <c r="H29" s="161" t="s">
        <v>286</v>
      </c>
      <c r="I29" s="160" t="s">
        <v>286</v>
      </c>
    </row>
    <row r="30" spans="1:9" ht="12" customHeight="1">
      <c r="A30" s="137" t="s">
        <v>236</v>
      </c>
      <c r="B30" s="161">
        <v>0.5</v>
      </c>
      <c r="C30" s="160" t="s">
        <v>286</v>
      </c>
      <c r="D30" s="202" t="s">
        <v>286</v>
      </c>
      <c r="E30" s="160" t="s">
        <v>286</v>
      </c>
      <c r="F30" s="207">
        <v>16.7</v>
      </c>
      <c r="G30" s="164" t="s">
        <v>286</v>
      </c>
      <c r="H30" s="161" t="s">
        <v>286</v>
      </c>
      <c r="I30" s="160" t="s">
        <v>286</v>
      </c>
    </row>
    <row r="31" spans="1:9" ht="12" customHeight="1">
      <c r="A31" s="137" t="s">
        <v>237</v>
      </c>
      <c r="B31" s="161" t="s">
        <v>286</v>
      </c>
      <c r="C31" s="160" t="s">
        <v>286</v>
      </c>
      <c r="D31" s="202" t="s">
        <v>286</v>
      </c>
      <c r="E31" s="160" t="s">
        <v>286</v>
      </c>
      <c r="F31" s="207" t="s">
        <v>286</v>
      </c>
      <c r="G31" s="164" t="s">
        <v>286</v>
      </c>
      <c r="H31" s="161" t="s">
        <v>286</v>
      </c>
      <c r="I31" s="160" t="s">
        <v>286</v>
      </c>
    </row>
    <row r="32" spans="1:9" ht="12" customHeight="1">
      <c r="A32" s="137" t="s">
        <v>238</v>
      </c>
      <c r="B32" s="161" t="s">
        <v>286</v>
      </c>
      <c r="C32" s="160" t="s">
        <v>286</v>
      </c>
      <c r="D32" s="202" t="s">
        <v>286</v>
      </c>
      <c r="E32" s="160" t="s">
        <v>286</v>
      </c>
      <c r="F32" s="207" t="s">
        <v>286</v>
      </c>
      <c r="G32" s="164" t="s">
        <v>286</v>
      </c>
      <c r="H32" s="161" t="s">
        <v>286</v>
      </c>
      <c r="I32" s="160" t="s">
        <v>286</v>
      </c>
    </row>
    <row r="33" spans="1:9" ht="12" customHeight="1">
      <c r="A33" s="137" t="s">
        <v>239</v>
      </c>
      <c r="B33" s="161" t="s">
        <v>286</v>
      </c>
      <c r="C33" s="160" t="s">
        <v>286</v>
      </c>
      <c r="D33" s="202" t="s">
        <v>286</v>
      </c>
      <c r="E33" s="160" t="s">
        <v>286</v>
      </c>
      <c r="F33" s="207" t="s">
        <v>286</v>
      </c>
      <c r="G33" s="164" t="s">
        <v>286</v>
      </c>
      <c r="H33" s="161" t="s">
        <v>286</v>
      </c>
      <c r="I33" s="160" t="s">
        <v>286</v>
      </c>
    </row>
    <row r="34" spans="1:9" ht="12" customHeight="1">
      <c r="A34" s="137" t="s">
        <v>240</v>
      </c>
      <c r="B34" s="161" t="s">
        <v>286</v>
      </c>
      <c r="C34" s="160" t="s">
        <v>286</v>
      </c>
      <c r="D34" s="202" t="s">
        <v>286</v>
      </c>
      <c r="E34" s="160" t="s">
        <v>286</v>
      </c>
      <c r="F34" s="207" t="s">
        <v>286</v>
      </c>
      <c r="G34" s="164" t="s">
        <v>286</v>
      </c>
      <c r="H34" s="161" t="s">
        <v>286</v>
      </c>
      <c r="I34" s="160" t="s">
        <v>286</v>
      </c>
    </row>
    <row r="35" spans="1:9" ht="12" customHeight="1">
      <c r="A35" s="137" t="s">
        <v>263</v>
      </c>
      <c r="B35" s="161" t="s">
        <v>286</v>
      </c>
      <c r="C35" s="160" t="s">
        <v>286</v>
      </c>
      <c r="D35" s="202" t="s">
        <v>286</v>
      </c>
      <c r="E35" s="160" t="s">
        <v>286</v>
      </c>
      <c r="F35" s="207" t="s">
        <v>286</v>
      </c>
      <c r="G35" s="164" t="s">
        <v>286</v>
      </c>
      <c r="H35" s="161" t="s">
        <v>286</v>
      </c>
      <c r="I35" s="160" t="s">
        <v>286</v>
      </c>
    </row>
    <row r="36" spans="1:9" ht="12" customHeight="1">
      <c r="A36" s="137" t="s">
        <v>264</v>
      </c>
      <c r="B36" s="161" t="s">
        <v>286</v>
      </c>
      <c r="C36" s="160" t="s">
        <v>286</v>
      </c>
      <c r="D36" s="202" t="s">
        <v>286</v>
      </c>
      <c r="E36" s="160" t="s">
        <v>286</v>
      </c>
      <c r="F36" s="207" t="s">
        <v>286</v>
      </c>
      <c r="G36" s="164" t="s">
        <v>286</v>
      </c>
      <c r="H36" s="161" t="s">
        <v>286</v>
      </c>
      <c r="I36" s="160" t="s">
        <v>286</v>
      </c>
    </row>
    <row r="37" spans="1:9" ht="12" customHeight="1">
      <c r="A37" s="137" t="s">
        <v>241</v>
      </c>
      <c r="B37" s="161" t="s">
        <v>286</v>
      </c>
      <c r="C37" s="160" t="s">
        <v>286</v>
      </c>
      <c r="D37" s="202" t="s">
        <v>286</v>
      </c>
      <c r="E37" s="160" t="s">
        <v>286</v>
      </c>
      <c r="F37" s="207" t="s">
        <v>286</v>
      </c>
      <c r="G37" s="164" t="s">
        <v>286</v>
      </c>
      <c r="H37" s="161" t="s">
        <v>286</v>
      </c>
      <c r="I37" s="160" t="s">
        <v>286</v>
      </c>
    </row>
    <row r="38" spans="1:9" ht="12" customHeight="1">
      <c r="A38" s="137" t="s">
        <v>259</v>
      </c>
      <c r="B38" s="161" t="s">
        <v>286</v>
      </c>
      <c r="C38" s="160" t="s">
        <v>286</v>
      </c>
      <c r="D38" s="202" t="s">
        <v>286</v>
      </c>
      <c r="E38" s="160" t="s">
        <v>286</v>
      </c>
      <c r="F38" s="207" t="s">
        <v>286</v>
      </c>
      <c r="G38" s="164" t="s">
        <v>286</v>
      </c>
      <c r="H38" s="161" t="s">
        <v>286</v>
      </c>
      <c r="I38" s="160" t="s">
        <v>286</v>
      </c>
    </row>
    <row r="39" spans="1:9" ht="12" customHeight="1">
      <c r="A39" s="137" t="s">
        <v>242</v>
      </c>
      <c r="B39" s="161" t="s">
        <v>286</v>
      </c>
      <c r="C39" s="160" t="s">
        <v>286</v>
      </c>
      <c r="D39" s="202" t="s">
        <v>286</v>
      </c>
      <c r="E39" s="160" t="s">
        <v>286</v>
      </c>
      <c r="F39" s="207" t="s">
        <v>286</v>
      </c>
      <c r="G39" s="164" t="s">
        <v>286</v>
      </c>
      <c r="H39" s="161" t="s">
        <v>286</v>
      </c>
      <c r="I39" s="160" t="s">
        <v>286</v>
      </c>
    </row>
    <row r="40" spans="1:9" ht="12" customHeight="1">
      <c r="A40" s="137" t="s">
        <v>243</v>
      </c>
      <c r="B40" s="161" t="s">
        <v>286</v>
      </c>
      <c r="C40" s="160" t="s">
        <v>286</v>
      </c>
      <c r="D40" s="202" t="s">
        <v>286</v>
      </c>
      <c r="E40" s="160" t="s">
        <v>286</v>
      </c>
      <c r="F40" s="207" t="s">
        <v>286</v>
      </c>
      <c r="G40" s="164" t="s">
        <v>286</v>
      </c>
      <c r="H40" s="161" t="s">
        <v>286</v>
      </c>
      <c r="I40" s="160" t="s">
        <v>286</v>
      </c>
    </row>
    <row r="41" spans="1:9" ht="12" customHeight="1">
      <c r="A41" s="137" t="s">
        <v>244</v>
      </c>
      <c r="B41" s="161" t="s">
        <v>286</v>
      </c>
      <c r="C41" s="160" t="s">
        <v>286</v>
      </c>
      <c r="D41" s="202" t="s">
        <v>286</v>
      </c>
      <c r="E41" s="160" t="s">
        <v>286</v>
      </c>
      <c r="F41" s="207" t="s">
        <v>286</v>
      </c>
      <c r="G41" s="164" t="s">
        <v>286</v>
      </c>
      <c r="H41" s="161" t="s">
        <v>286</v>
      </c>
      <c r="I41" s="160" t="s">
        <v>286</v>
      </c>
    </row>
    <row r="42" spans="1:13" ht="12" customHeight="1">
      <c r="A42" s="137" t="s">
        <v>245</v>
      </c>
      <c r="B42" s="202" t="s">
        <v>286</v>
      </c>
      <c r="C42" s="160" t="s">
        <v>286</v>
      </c>
      <c r="D42" s="202" t="s">
        <v>286</v>
      </c>
      <c r="E42" s="160" t="s">
        <v>286</v>
      </c>
      <c r="F42" s="207" t="s">
        <v>286</v>
      </c>
      <c r="G42" s="164" t="s">
        <v>286</v>
      </c>
      <c r="H42" s="161" t="s">
        <v>286</v>
      </c>
      <c r="I42" s="160" t="s">
        <v>286</v>
      </c>
      <c r="M42" s="1" t="s">
        <v>27</v>
      </c>
    </row>
    <row r="43" spans="1:9" ht="12" customHeight="1">
      <c r="A43" s="137" t="s">
        <v>246</v>
      </c>
      <c r="B43" s="179" t="s">
        <v>286</v>
      </c>
      <c r="C43" s="178" t="s">
        <v>286</v>
      </c>
      <c r="D43" s="208" t="s">
        <v>286</v>
      </c>
      <c r="E43" s="178" t="s">
        <v>286</v>
      </c>
      <c r="F43" s="217" t="s">
        <v>286</v>
      </c>
      <c r="G43" s="182" t="s">
        <v>286</v>
      </c>
      <c r="H43" s="179" t="s">
        <v>286</v>
      </c>
      <c r="I43" s="178" t="s">
        <v>286</v>
      </c>
    </row>
    <row r="44" spans="1:9" ht="12" customHeight="1">
      <c r="A44" s="137" t="s">
        <v>260</v>
      </c>
      <c r="B44" s="161" t="s">
        <v>286</v>
      </c>
      <c r="C44" s="160" t="s">
        <v>286</v>
      </c>
      <c r="D44" s="202" t="s">
        <v>286</v>
      </c>
      <c r="E44" s="160" t="s">
        <v>286</v>
      </c>
      <c r="F44" s="207" t="s">
        <v>286</v>
      </c>
      <c r="G44" s="164" t="s">
        <v>286</v>
      </c>
      <c r="H44" s="161" t="s">
        <v>286</v>
      </c>
      <c r="I44" s="160" t="s">
        <v>286</v>
      </c>
    </row>
    <row r="45" spans="1:9" ht="12" customHeight="1">
      <c r="A45" s="137" t="s">
        <v>265</v>
      </c>
      <c r="B45" s="161">
        <v>2.1</v>
      </c>
      <c r="C45" s="160" t="s">
        <v>286</v>
      </c>
      <c r="D45" s="202" t="s">
        <v>286</v>
      </c>
      <c r="E45" s="160" t="s">
        <v>286</v>
      </c>
      <c r="F45" s="207">
        <v>25</v>
      </c>
      <c r="G45" s="164" t="s">
        <v>286</v>
      </c>
      <c r="H45" s="161" t="s">
        <v>286</v>
      </c>
      <c r="I45" s="160" t="s">
        <v>286</v>
      </c>
    </row>
    <row r="46" spans="1:9" ht="12" customHeight="1">
      <c r="A46" s="137" t="s">
        <v>247</v>
      </c>
      <c r="B46" s="161" t="s">
        <v>286</v>
      </c>
      <c r="C46" s="160" t="s">
        <v>286</v>
      </c>
      <c r="D46" s="202" t="s">
        <v>286</v>
      </c>
      <c r="E46" s="160" t="s">
        <v>286</v>
      </c>
      <c r="F46" s="207" t="s">
        <v>286</v>
      </c>
      <c r="G46" s="164" t="s">
        <v>286</v>
      </c>
      <c r="H46" s="161" t="s">
        <v>286</v>
      </c>
      <c r="I46" s="160" t="s">
        <v>286</v>
      </c>
    </row>
    <row r="47" spans="1:9" ht="12" customHeight="1">
      <c r="A47" s="137" t="s">
        <v>266</v>
      </c>
      <c r="B47" s="161" t="s">
        <v>286</v>
      </c>
      <c r="C47" s="160" t="s">
        <v>286</v>
      </c>
      <c r="D47" s="202" t="s">
        <v>286</v>
      </c>
      <c r="E47" s="160" t="s">
        <v>286</v>
      </c>
      <c r="F47" s="207" t="s">
        <v>286</v>
      </c>
      <c r="G47" s="164" t="s">
        <v>286</v>
      </c>
      <c r="H47" s="161" t="s">
        <v>286</v>
      </c>
      <c r="I47" s="160" t="s">
        <v>286</v>
      </c>
    </row>
    <row r="48" spans="1:9" ht="12" customHeight="1" thickBot="1">
      <c r="A48" s="140" t="s">
        <v>248</v>
      </c>
      <c r="B48" s="186" t="s">
        <v>286</v>
      </c>
      <c r="C48" s="185" t="s">
        <v>286</v>
      </c>
      <c r="D48" s="203" t="s">
        <v>286</v>
      </c>
      <c r="E48" s="185" t="s">
        <v>286</v>
      </c>
      <c r="F48" s="218" t="s">
        <v>286</v>
      </c>
      <c r="G48" s="189" t="s">
        <v>286</v>
      </c>
      <c r="H48" s="186" t="s">
        <v>286</v>
      </c>
      <c r="I48" s="185" t="s">
        <v>286</v>
      </c>
    </row>
    <row r="49" spans="1:7" ht="12.75" customHeight="1">
      <c r="A49" s="118" t="s">
        <v>207</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269</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8" sqref="D8"/>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267</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4.7</v>
      </c>
      <c r="C6" s="190">
        <v>10.9</v>
      </c>
      <c r="D6" s="191">
        <v>26.5</v>
      </c>
      <c r="E6" s="190">
        <v>13.2</v>
      </c>
      <c r="F6" s="191">
        <v>26.2</v>
      </c>
      <c r="G6" s="190">
        <v>39.1</v>
      </c>
      <c r="H6" s="210">
        <v>64.5</v>
      </c>
      <c r="I6" s="192">
        <v>37.4</v>
      </c>
    </row>
    <row r="7" spans="1:9" ht="27.75" customHeight="1">
      <c r="A7" s="12" t="s">
        <v>3</v>
      </c>
      <c r="B7" s="205">
        <v>4.8</v>
      </c>
      <c r="C7" s="193" t="s">
        <v>286</v>
      </c>
      <c r="D7" s="194" t="s">
        <v>286</v>
      </c>
      <c r="E7" s="193">
        <v>13.7</v>
      </c>
      <c r="F7" s="194">
        <v>26.2</v>
      </c>
      <c r="G7" s="193" t="s">
        <v>286</v>
      </c>
      <c r="H7" s="205" t="s">
        <v>286</v>
      </c>
      <c r="I7" s="195">
        <v>38</v>
      </c>
    </row>
    <row r="8" spans="1:9" ht="12" customHeight="1">
      <c r="A8" s="137" t="s">
        <v>252</v>
      </c>
      <c r="B8" s="202">
        <v>3.2</v>
      </c>
      <c r="C8" s="160" t="s">
        <v>286</v>
      </c>
      <c r="D8" s="161" t="s">
        <v>286</v>
      </c>
      <c r="E8" s="160">
        <v>5.8</v>
      </c>
      <c r="F8" s="161">
        <v>20.6</v>
      </c>
      <c r="G8" s="163" t="s">
        <v>286</v>
      </c>
      <c r="H8" s="207" t="s">
        <v>286</v>
      </c>
      <c r="I8" s="164">
        <v>24.7</v>
      </c>
    </row>
    <row r="9" spans="1:10" ht="12" customHeight="1">
      <c r="A9" s="137" t="s">
        <v>253</v>
      </c>
      <c r="B9" s="202">
        <v>8.6</v>
      </c>
      <c r="C9" s="160" t="s">
        <v>286</v>
      </c>
      <c r="D9" s="161" t="s">
        <v>286</v>
      </c>
      <c r="E9" s="160">
        <v>26</v>
      </c>
      <c r="F9" s="161">
        <v>38.6</v>
      </c>
      <c r="G9" s="163" t="s">
        <v>286</v>
      </c>
      <c r="H9" s="207" t="s">
        <v>286</v>
      </c>
      <c r="I9" s="164">
        <v>57.4</v>
      </c>
      <c r="J9" s="1" t="s">
        <v>27</v>
      </c>
    </row>
    <row r="10" spans="1:9" ht="12" customHeight="1">
      <c r="A10" s="153" t="s">
        <v>220</v>
      </c>
      <c r="B10" s="202" t="s">
        <v>286</v>
      </c>
      <c r="C10" s="160" t="s">
        <v>286</v>
      </c>
      <c r="D10" s="161" t="s">
        <v>286</v>
      </c>
      <c r="E10" s="160" t="s">
        <v>286</v>
      </c>
      <c r="F10" s="161" t="s">
        <v>286</v>
      </c>
      <c r="G10" s="163" t="s">
        <v>286</v>
      </c>
      <c r="H10" s="207" t="s">
        <v>286</v>
      </c>
      <c r="I10" s="164" t="s">
        <v>286</v>
      </c>
    </row>
    <row r="11" spans="1:9" ht="12" customHeight="1">
      <c r="A11" s="153" t="s">
        <v>221</v>
      </c>
      <c r="B11" s="202" t="s">
        <v>286</v>
      </c>
      <c r="C11" s="160" t="s">
        <v>286</v>
      </c>
      <c r="D11" s="161" t="s">
        <v>286</v>
      </c>
      <c r="E11" s="160" t="s">
        <v>286</v>
      </c>
      <c r="F11" s="161" t="s">
        <v>286</v>
      </c>
      <c r="G11" s="163" t="s">
        <v>286</v>
      </c>
      <c r="H11" s="207" t="s">
        <v>286</v>
      </c>
      <c r="I11" s="164" t="s">
        <v>286</v>
      </c>
    </row>
    <row r="12" spans="1:9" ht="12" customHeight="1">
      <c r="A12" s="137" t="s">
        <v>254</v>
      </c>
      <c r="B12" s="202" t="s">
        <v>286</v>
      </c>
      <c r="C12" s="160" t="s">
        <v>286</v>
      </c>
      <c r="D12" s="161" t="s">
        <v>286</v>
      </c>
      <c r="E12" s="160" t="s">
        <v>286</v>
      </c>
      <c r="F12" s="161" t="s">
        <v>286</v>
      </c>
      <c r="G12" s="163" t="s">
        <v>286</v>
      </c>
      <c r="H12" s="207" t="s">
        <v>286</v>
      </c>
      <c r="I12" s="164" t="s">
        <v>286</v>
      </c>
    </row>
    <row r="13" spans="1:9" ht="12" customHeight="1">
      <c r="A13" s="137" t="s">
        <v>255</v>
      </c>
      <c r="B13" s="202" t="s">
        <v>286</v>
      </c>
      <c r="C13" s="160" t="s">
        <v>286</v>
      </c>
      <c r="D13" s="161" t="s">
        <v>286</v>
      </c>
      <c r="E13" s="160" t="s">
        <v>286</v>
      </c>
      <c r="F13" s="161" t="s">
        <v>286</v>
      </c>
      <c r="G13" s="163" t="s">
        <v>286</v>
      </c>
      <c r="H13" s="207" t="s">
        <v>286</v>
      </c>
      <c r="I13" s="164" t="s">
        <v>286</v>
      </c>
    </row>
    <row r="14" spans="1:9" ht="12" customHeight="1">
      <c r="A14" s="137" t="s">
        <v>256</v>
      </c>
      <c r="B14" s="202" t="s">
        <v>286</v>
      </c>
      <c r="C14" s="160" t="s">
        <v>286</v>
      </c>
      <c r="D14" s="161" t="s">
        <v>286</v>
      </c>
      <c r="E14" s="160" t="s">
        <v>286</v>
      </c>
      <c r="F14" s="161" t="s">
        <v>286</v>
      </c>
      <c r="G14" s="163" t="s">
        <v>286</v>
      </c>
      <c r="H14" s="207" t="s">
        <v>286</v>
      </c>
      <c r="I14" s="164" t="s">
        <v>286</v>
      </c>
    </row>
    <row r="15" spans="1:9" ht="12" customHeight="1">
      <c r="A15" s="137" t="s">
        <v>257</v>
      </c>
      <c r="B15" s="202" t="s">
        <v>286</v>
      </c>
      <c r="C15" s="160" t="s">
        <v>286</v>
      </c>
      <c r="D15" s="161" t="s">
        <v>286</v>
      </c>
      <c r="E15" s="160" t="s">
        <v>286</v>
      </c>
      <c r="F15" s="161" t="s">
        <v>286</v>
      </c>
      <c r="G15" s="163" t="s">
        <v>286</v>
      </c>
      <c r="H15" s="207" t="s">
        <v>286</v>
      </c>
      <c r="I15" s="164" t="s">
        <v>286</v>
      </c>
    </row>
    <row r="16" spans="1:9" ht="12" customHeight="1">
      <c r="A16" s="137" t="s">
        <v>261</v>
      </c>
      <c r="B16" s="202" t="s">
        <v>286</v>
      </c>
      <c r="C16" s="160" t="s">
        <v>286</v>
      </c>
      <c r="D16" s="161" t="s">
        <v>286</v>
      </c>
      <c r="E16" s="160" t="s">
        <v>286</v>
      </c>
      <c r="F16" s="161" t="s">
        <v>286</v>
      </c>
      <c r="G16" s="163" t="s">
        <v>286</v>
      </c>
      <c r="H16" s="207" t="s">
        <v>286</v>
      </c>
      <c r="I16" s="164" t="s">
        <v>286</v>
      </c>
    </row>
    <row r="17" spans="1:9" ht="27.75" customHeight="1">
      <c r="A17" s="13" t="s">
        <v>4</v>
      </c>
      <c r="B17" s="206">
        <v>4.3</v>
      </c>
      <c r="C17" s="167">
        <v>10.7</v>
      </c>
      <c r="D17" s="168" t="s">
        <v>286</v>
      </c>
      <c r="E17" s="167">
        <v>6.6</v>
      </c>
      <c r="F17" s="168">
        <v>26.2</v>
      </c>
      <c r="G17" s="170">
        <v>46.4</v>
      </c>
      <c r="H17" s="216" t="s">
        <v>286</v>
      </c>
      <c r="I17" s="171">
        <v>30.3</v>
      </c>
    </row>
    <row r="18" spans="1:9" ht="12" customHeight="1">
      <c r="A18" s="137" t="s">
        <v>226</v>
      </c>
      <c r="B18" s="202" t="s">
        <v>286</v>
      </c>
      <c r="C18" s="160" t="s">
        <v>286</v>
      </c>
      <c r="D18" s="161" t="s">
        <v>286</v>
      </c>
      <c r="E18" s="160" t="s">
        <v>286</v>
      </c>
      <c r="F18" s="161" t="s">
        <v>286</v>
      </c>
      <c r="G18" s="163" t="s">
        <v>286</v>
      </c>
      <c r="H18" s="207" t="s">
        <v>286</v>
      </c>
      <c r="I18" s="164" t="s">
        <v>286</v>
      </c>
    </row>
    <row r="19" spans="1:9" ht="12" customHeight="1">
      <c r="A19" s="137" t="s">
        <v>227</v>
      </c>
      <c r="B19" s="207" t="s">
        <v>286</v>
      </c>
      <c r="C19" s="163" t="s">
        <v>286</v>
      </c>
      <c r="D19" s="162" t="s">
        <v>286</v>
      </c>
      <c r="E19" s="163" t="s">
        <v>286</v>
      </c>
      <c r="F19" s="162" t="s">
        <v>286</v>
      </c>
      <c r="G19" s="163" t="s">
        <v>286</v>
      </c>
      <c r="H19" s="207" t="s">
        <v>286</v>
      </c>
      <c r="I19" s="164" t="s">
        <v>286</v>
      </c>
    </row>
    <row r="20" spans="1:9" ht="12" customHeight="1">
      <c r="A20" s="137" t="s">
        <v>228</v>
      </c>
      <c r="B20" s="202" t="s">
        <v>286</v>
      </c>
      <c r="C20" s="160" t="s">
        <v>286</v>
      </c>
      <c r="D20" s="161" t="s">
        <v>286</v>
      </c>
      <c r="E20" s="160" t="s">
        <v>286</v>
      </c>
      <c r="F20" s="161" t="s">
        <v>286</v>
      </c>
      <c r="G20" s="163" t="s">
        <v>286</v>
      </c>
      <c r="H20" s="207" t="s">
        <v>286</v>
      </c>
      <c r="I20" s="164" t="s">
        <v>286</v>
      </c>
    </row>
    <row r="21" spans="1:9" ht="12" customHeight="1">
      <c r="A21" s="138" t="s">
        <v>262</v>
      </c>
      <c r="B21" s="202" t="s">
        <v>286</v>
      </c>
      <c r="C21" s="160" t="s">
        <v>286</v>
      </c>
      <c r="D21" s="161" t="s">
        <v>286</v>
      </c>
      <c r="E21" s="160" t="s">
        <v>286</v>
      </c>
      <c r="F21" s="161" t="s">
        <v>286</v>
      </c>
      <c r="G21" s="163" t="s">
        <v>286</v>
      </c>
      <c r="H21" s="207" t="s">
        <v>286</v>
      </c>
      <c r="I21" s="164" t="s">
        <v>286</v>
      </c>
    </row>
    <row r="22" spans="1:9" ht="12" customHeight="1">
      <c r="A22" s="138" t="s">
        <v>229</v>
      </c>
      <c r="B22" s="202" t="s">
        <v>286</v>
      </c>
      <c r="C22" s="160" t="s">
        <v>286</v>
      </c>
      <c r="D22" s="161" t="s">
        <v>286</v>
      </c>
      <c r="E22" s="160" t="s">
        <v>286</v>
      </c>
      <c r="F22" s="161" t="s">
        <v>286</v>
      </c>
      <c r="G22" s="163" t="s">
        <v>286</v>
      </c>
      <c r="H22" s="207" t="s">
        <v>286</v>
      </c>
      <c r="I22" s="164" t="s">
        <v>286</v>
      </c>
    </row>
    <row r="23" spans="1:9" ht="12" customHeight="1">
      <c r="A23" s="138" t="s">
        <v>258</v>
      </c>
      <c r="B23" s="202" t="s">
        <v>286</v>
      </c>
      <c r="C23" s="160" t="s">
        <v>286</v>
      </c>
      <c r="D23" s="161" t="s">
        <v>286</v>
      </c>
      <c r="E23" s="160" t="s">
        <v>286</v>
      </c>
      <c r="F23" s="161" t="s">
        <v>286</v>
      </c>
      <c r="G23" s="163" t="s">
        <v>286</v>
      </c>
      <c r="H23" s="207" t="s">
        <v>286</v>
      </c>
      <c r="I23" s="164" t="s">
        <v>286</v>
      </c>
    </row>
    <row r="24" spans="1:9" ht="12" customHeight="1">
      <c r="A24" s="138" t="s">
        <v>230</v>
      </c>
      <c r="B24" s="202" t="s">
        <v>286</v>
      </c>
      <c r="C24" s="160" t="s">
        <v>286</v>
      </c>
      <c r="D24" s="161" t="s">
        <v>286</v>
      </c>
      <c r="E24" s="160" t="s">
        <v>286</v>
      </c>
      <c r="F24" s="161" t="s">
        <v>286</v>
      </c>
      <c r="G24" s="163" t="s">
        <v>286</v>
      </c>
      <c r="H24" s="207" t="s">
        <v>286</v>
      </c>
      <c r="I24" s="164" t="s">
        <v>286</v>
      </c>
    </row>
    <row r="25" spans="1:9" ht="12" customHeight="1">
      <c r="A25" s="137" t="s">
        <v>231</v>
      </c>
      <c r="B25" s="202" t="s">
        <v>286</v>
      </c>
      <c r="C25" s="160" t="s">
        <v>286</v>
      </c>
      <c r="D25" s="161" t="s">
        <v>286</v>
      </c>
      <c r="E25" s="160" t="s">
        <v>286</v>
      </c>
      <c r="F25" s="161" t="s">
        <v>286</v>
      </c>
      <c r="G25" s="163" t="s">
        <v>286</v>
      </c>
      <c r="H25" s="207" t="s">
        <v>286</v>
      </c>
      <c r="I25" s="164" t="s">
        <v>286</v>
      </c>
    </row>
    <row r="26" spans="1:9" ht="12" customHeight="1">
      <c r="A26" s="137" t="s">
        <v>232</v>
      </c>
      <c r="B26" s="202" t="s">
        <v>286</v>
      </c>
      <c r="C26" s="160" t="s">
        <v>286</v>
      </c>
      <c r="D26" s="161" t="s">
        <v>286</v>
      </c>
      <c r="E26" s="160" t="s">
        <v>286</v>
      </c>
      <c r="F26" s="161" t="s">
        <v>286</v>
      </c>
      <c r="G26" s="163" t="s">
        <v>286</v>
      </c>
      <c r="H26" s="207" t="s">
        <v>286</v>
      </c>
      <c r="I26" s="164" t="s">
        <v>286</v>
      </c>
    </row>
    <row r="27" spans="1:9" ht="12" customHeight="1">
      <c r="A27" s="137" t="s">
        <v>233</v>
      </c>
      <c r="B27" s="202" t="s">
        <v>286</v>
      </c>
      <c r="C27" s="160" t="s">
        <v>286</v>
      </c>
      <c r="D27" s="161" t="s">
        <v>286</v>
      </c>
      <c r="E27" s="160" t="s">
        <v>286</v>
      </c>
      <c r="F27" s="161" t="s">
        <v>286</v>
      </c>
      <c r="G27" s="163" t="s">
        <v>286</v>
      </c>
      <c r="H27" s="207" t="s">
        <v>286</v>
      </c>
      <c r="I27" s="164" t="s">
        <v>286</v>
      </c>
    </row>
    <row r="28" spans="1:9" ht="12" customHeight="1">
      <c r="A28" s="137" t="s">
        <v>234</v>
      </c>
      <c r="B28" s="202" t="s">
        <v>286</v>
      </c>
      <c r="C28" s="160" t="s">
        <v>286</v>
      </c>
      <c r="D28" s="161" t="s">
        <v>286</v>
      </c>
      <c r="E28" s="160" t="s">
        <v>286</v>
      </c>
      <c r="F28" s="161" t="s">
        <v>286</v>
      </c>
      <c r="G28" s="163" t="s">
        <v>286</v>
      </c>
      <c r="H28" s="207" t="s">
        <v>286</v>
      </c>
      <c r="I28" s="164" t="s">
        <v>286</v>
      </c>
    </row>
    <row r="29" spans="1:9" ht="12" customHeight="1">
      <c r="A29" s="137" t="s">
        <v>235</v>
      </c>
      <c r="B29" s="202" t="s">
        <v>286</v>
      </c>
      <c r="C29" s="160" t="s">
        <v>286</v>
      </c>
      <c r="D29" s="161" t="s">
        <v>286</v>
      </c>
      <c r="E29" s="160" t="s">
        <v>286</v>
      </c>
      <c r="F29" s="161" t="s">
        <v>286</v>
      </c>
      <c r="G29" s="163" t="s">
        <v>286</v>
      </c>
      <c r="H29" s="207" t="s">
        <v>286</v>
      </c>
      <c r="I29" s="164" t="s">
        <v>286</v>
      </c>
    </row>
    <row r="30" spans="1:9" ht="12" customHeight="1">
      <c r="A30" s="137" t="s">
        <v>236</v>
      </c>
      <c r="B30" s="202">
        <v>3.5</v>
      </c>
      <c r="C30" s="160" t="s">
        <v>286</v>
      </c>
      <c r="D30" s="161" t="s">
        <v>286</v>
      </c>
      <c r="E30" s="160">
        <v>4.9</v>
      </c>
      <c r="F30" s="161">
        <v>19.6</v>
      </c>
      <c r="G30" s="163" t="s">
        <v>286</v>
      </c>
      <c r="H30" s="207" t="s">
        <v>286</v>
      </c>
      <c r="I30" s="164">
        <v>19.9</v>
      </c>
    </row>
    <row r="31" spans="1:9" ht="12" customHeight="1">
      <c r="A31" s="137" t="s">
        <v>237</v>
      </c>
      <c r="B31" s="202" t="s">
        <v>286</v>
      </c>
      <c r="C31" s="160" t="s">
        <v>286</v>
      </c>
      <c r="D31" s="161" t="s">
        <v>286</v>
      </c>
      <c r="E31" s="160" t="s">
        <v>286</v>
      </c>
      <c r="F31" s="161" t="s">
        <v>286</v>
      </c>
      <c r="G31" s="163" t="s">
        <v>286</v>
      </c>
      <c r="H31" s="207" t="s">
        <v>286</v>
      </c>
      <c r="I31" s="164" t="s">
        <v>286</v>
      </c>
    </row>
    <row r="32" spans="1:9" ht="12" customHeight="1">
      <c r="A32" s="137" t="s">
        <v>238</v>
      </c>
      <c r="B32" s="202" t="s">
        <v>286</v>
      </c>
      <c r="C32" s="160" t="s">
        <v>286</v>
      </c>
      <c r="D32" s="161" t="s">
        <v>286</v>
      </c>
      <c r="E32" s="160" t="s">
        <v>286</v>
      </c>
      <c r="F32" s="161" t="s">
        <v>286</v>
      </c>
      <c r="G32" s="163" t="s">
        <v>286</v>
      </c>
      <c r="H32" s="207" t="s">
        <v>286</v>
      </c>
      <c r="I32" s="164" t="s">
        <v>286</v>
      </c>
    </row>
    <row r="33" spans="1:9" ht="12" customHeight="1">
      <c r="A33" s="137" t="s">
        <v>239</v>
      </c>
      <c r="B33" s="202" t="s">
        <v>286</v>
      </c>
      <c r="C33" s="160" t="s">
        <v>286</v>
      </c>
      <c r="D33" s="161" t="s">
        <v>286</v>
      </c>
      <c r="E33" s="160" t="s">
        <v>286</v>
      </c>
      <c r="F33" s="161" t="s">
        <v>286</v>
      </c>
      <c r="G33" s="163" t="s">
        <v>286</v>
      </c>
      <c r="H33" s="162" t="s">
        <v>286</v>
      </c>
      <c r="I33" s="164" t="s">
        <v>286</v>
      </c>
    </row>
    <row r="34" spans="1:9" ht="12" customHeight="1">
      <c r="A34" s="137" t="s">
        <v>240</v>
      </c>
      <c r="B34" s="202" t="s">
        <v>286</v>
      </c>
      <c r="C34" s="160" t="s">
        <v>286</v>
      </c>
      <c r="D34" s="161" t="s">
        <v>286</v>
      </c>
      <c r="E34" s="160" t="s">
        <v>286</v>
      </c>
      <c r="F34" s="161" t="s">
        <v>286</v>
      </c>
      <c r="G34" s="219" t="s">
        <v>286</v>
      </c>
      <c r="H34" s="220" t="s">
        <v>286</v>
      </c>
      <c r="I34" s="219" t="s">
        <v>286</v>
      </c>
    </row>
    <row r="35" spans="1:9" ht="12" customHeight="1">
      <c r="A35" s="137" t="s">
        <v>263</v>
      </c>
      <c r="B35" s="202" t="s">
        <v>286</v>
      </c>
      <c r="C35" s="160" t="s">
        <v>286</v>
      </c>
      <c r="D35" s="161" t="s">
        <v>286</v>
      </c>
      <c r="E35" s="160" t="s">
        <v>286</v>
      </c>
      <c r="F35" s="161" t="s">
        <v>286</v>
      </c>
      <c r="G35" s="163" t="s">
        <v>286</v>
      </c>
      <c r="H35" s="162" t="s">
        <v>286</v>
      </c>
      <c r="I35" s="163" t="s">
        <v>286</v>
      </c>
    </row>
    <row r="36" spans="1:12" ht="12" customHeight="1">
      <c r="A36" s="137" t="s">
        <v>264</v>
      </c>
      <c r="B36" s="202" t="s">
        <v>286</v>
      </c>
      <c r="C36" s="160" t="s">
        <v>286</v>
      </c>
      <c r="D36" s="161" t="s">
        <v>286</v>
      </c>
      <c r="E36" s="160" t="s">
        <v>286</v>
      </c>
      <c r="F36" s="161" t="s">
        <v>286</v>
      </c>
      <c r="G36" s="163" t="s">
        <v>286</v>
      </c>
      <c r="H36" s="207" t="s">
        <v>286</v>
      </c>
      <c r="I36" s="164" t="s">
        <v>286</v>
      </c>
      <c r="L36" s="1" t="s">
        <v>27</v>
      </c>
    </row>
    <row r="37" spans="1:9" ht="12" customHeight="1">
      <c r="A37" s="137" t="s">
        <v>241</v>
      </c>
      <c r="B37" s="202" t="s">
        <v>286</v>
      </c>
      <c r="C37" s="160" t="s">
        <v>286</v>
      </c>
      <c r="D37" s="161" t="s">
        <v>286</v>
      </c>
      <c r="E37" s="160" t="s">
        <v>286</v>
      </c>
      <c r="F37" s="161" t="s">
        <v>286</v>
      </c>
      <c r="G37" s="163" t="s">
        <v>286</v>
      </c>
      <c r="H37" s="207" t="s">
        <v>286</v>
      </c>
      <c r="I37" s="164" t="s">
        <v>286</v>
      </c>
    </row>
    <row r="38" spans="1:9" ht="12" customHeight="1">
      <c r="A38" s="137" t="s">
        <v>259</v>
      </c>
      <c r="B38" s="202" t="s">
        <v>286</v>
      </c>
      <c r="C38" s="160" t="s">
        <v>286</v>
      </c>
      <c r="D38" s="161" t="s">
        <v>286</v>
      </c>
      <c r="E38" s="160" t="s">
        <v>286</v>
      </c>
      <c r="F38" s="161" t="s">
        <v>286</v>
      </c>
      <c r="G38" s="163" t="s">
        <v>286</v>
      </c>
      <c r="H38" s="207" t="s">
        <v>286</v>
      </c>
      <c r="I38" s="164" t="s">
        <v>286</v>
      </c>
    </row>
    <row r="39" spans="1:9" ht="12" customHeight="1">
      <c r="A39" s="139" t="s">
        <v>242</v>
      </c>
      <c r="B39" s="202" t="s">
        <v>286</v>
      </c>
      <c r="C39" s="160" t="s">
        <v>286</v>
      </c>
      <c r="D39" s="161" t="s">
        <v>286</v>
      </c>
      <c r="E39" s="160" t="s">
        <v>286</v>
      </c>
      <c r="F39" s="161" t="s">
        <v>286</v>
      </c>
      <c r="G39" s="163" t="s">
        <v>286</v>
      </c>
      <c r="H39" s="207" t="s">
        <v>286</v>
      </c>
      <c r="I39" s="164" t="s">
        <v>286</v>
      </c>
    </row>
    <row r="40" spans="1:9" ht="12" customHeight="1">
      <c r="A40" s="137" t="s">
        <v>243</v>
      </c>
      <c r="B40" s="202" t="s">
        <v>286</v>
      </c>
      <c r="C40" s="160" t="s">
        <v>286</v>
      </c>
      <c r="D40" s="161" t="s">
        <v>286</v>
      </c>
      <c r="E40" s="160" t="s">
        <v>286</v>
      </c>
      <c r="F40" s="161" t="s">
        <v>286</v>
      </c>
      <c r="G40" s="163" t="s">
        <v>286</v>
      </c>
      <c r="H40" s="207" t="s">
        <v>286</v>
      </c>
      <c r="I40" s="164" t="s">
        <v>286</v>
      </c>
    </row>
    <row r="41" spans="1:9" ht="12" customHeight="1">
      <c r="A41" s="137" t="s">
        <v>244</v>
      </c>
      <c r="B41" s="202" t="s">
        <v>286</v>
      </c>
      <c r="C41" s="160" t="s">
        <v>286</v>
      </c>
      <c r="D41" s="161" t="s">
        <v>286</v>
      </c>
      <c r="E41" s="160" t="s">
        <v>286</v>
      </c>
      <c r="F41" s="161" t="s">
        <v>286</v>
      </c>
      <c r="G41" s="163" t="s">
        <v>286</v>
      </c>
      <c r="H41" s="207" t="s">
        <v>286</v>
      </c>
      <c r="I41" s="164" t="s">
        <v>286</v>
      </c>
    </row>
    <row r="42" spans="1:9" ht="12" customHeight="1">
      <c r="A42" s="137" t="s">
        <v>245</v>
      </c>
      <c r="B42" s="202" t="s">
        <v>286</v>
      </c>
      <c r="C42" s="160" t="s">
        <v>286</v>
      </c>
      <c r="D42" s="161" t="s">
        <v>286</v>
      </c>
      <c r="E42" s="160" t="s">
        <v>286</v>
      </c>
      <c r="F42" s="161" t="s">
        <v>286</v>
      </c>
      <c r="G42" s="163" t="s">
        <v>286</v>
      </c>
      <c r="H42" s="207" t="s">
        <v>286</v>
      </c>
      <c r="I42" s="164" t="s">
        <v>286</v>
      </c>
    </row>
    <row r="43" spans="1:9" ht="12" customHeight="1">
      <c r="A43" s="137" t="s">
        <v>246</v>
      </c>
      <c r="B43" s="208" t="s">
        <v>286</v>
      </c>
      <c r="C43" s="178" t="s">
        <v>286</v>
      </c>
      <c r="D43" s="179" t="s">
        <v>286</v>
      </c>
      <c r="E43" s="178" t="s">
        <v>286</v>
      </c>
      <c r="F43" s="179" t="s">
        <v>286</v>
      </c>
      <c r="G43" s="181" t="s">
        <v>286</v>
      </c>
      <c r="H43" s="217" t="s">
        <v>286</v>
      </c>
      <c r="I43" s="182" t="s">
        <v>286</v>
      </c>
    </row>
    <row r="44" spans="1:9" ht="12" customHeight="1">
      <c r="A44" s="137" t="s">
        <v>260</v>
      </c>
      <c r="B44" s="202" t="s">
        <v>286</v>
      </c>
      <c r="C44" s="160" t="s">
        <v>286</v>
      </c>
      <c r="D44" s="161" t="s">
        <v>286</v>
      </c>
      <c r="E44" s="160" t="s">
        <v>286</v>
      </c>
      <c r="F44" s="161" t="s">
        <v>286</v>
      </c>
      <c r="G44" s="163" t="s">
        <v>286</v>
      </c>
      <c r="H44" s="207" t="s">
        <v>286</v>
      </c>
      <c r="I44" s="164" t="s">
        <v>286</v>
      </c>
    </row>
    <row r="45" spans="1:9" ht="12" customHeight="1">
      <c r="A45" s="137" t="s">
        <v>265</v>
      </c>
      <c r="B45" s="202">
        <v>3.3</v>
      </c>
      <c r="C45" s="160" t="s">
        <v>286</v>
      </c>
      <c r="D45" s="161" t="s">
        <v>286</v>
      </c>
      <c r="E45" s="160">
        <v>4.9</v>
      </c>
      <c r="F45" s="161">
        <v>26.7</v>
      </c>
      <c r="G45" s="163" t="s">
        <v>286</v>
      </c>
      <c r="H45" s="207" t="s">
        <v>286</v>
      </c>
      <c r="I45" s="164">
        <v>31.7</v>
      </c>
    </row>
    <row r="46" spans="1:9" ht="12" customHeight="1">
      <c r="A46" s="137" t="s">
        <v>247</v>
      </c>
      <c r="B46" s="202" t="s">
        <v>286</v>
      </c>
      <c r="C46" s="160" t="s">
        <v>286</v>
      </c>
      <c r="D46" s="161" t="s">
        <v>286</v>
      </c>
      <c r="E46" s="160" t="s">
        <v>286</v>
      </c>
      <c r="F46" s="161" t="s">
        <v>286</v>
      </c>
      <c r="G46" s="163" t="s">
        <v>286</v>
      </c>
      <c r="H46" s="207" t="s">
        <v>286</v>
      </c>
      <c r="I46" s="164" t="s">
        <v>286</v>
      </c>
    </row>
    <row r="47" spans="1:9" ht="12" customHeight="1">
      <c r="A47" s="137" t="s">
        <v>266</v>
      </c>
      <c r="B47" s="202" t="s">
        <v>286</v>
      </c>
      <c r="C47" s="160" t="s">
        <v>286</v>
      </c>
      <c r="D47" s="161" t="s">
        <v>286</v>
      </c>
      <c r="E47" s="160" t="s">
        <v>286</v>
      </c>
      <c r="F47" s="161" t="s">
        <v>286</v>
      </c>
      <c r="G47" s="163" t="s">
        <v>286</v>
      </c>
      <c r="H47" s="207" t="s">
        <v>286</v>
      </c>
      <c r="I47" s="164" t="s">
        <v>286</v>
      </c>
    </row>
    <row r="48" spans="1:9" ht="12" customHeight="1" thickBot="1">
      <c r="A48" s="140" t="s">
        <v>248</v>
      </c>
      <c r="B48" s="203" t="s">
        <v>286</v>
      </c>
      <c r="C48" s="185" t="s">
        <v>286</v>
      </c>
      <c r="D48" s="186" t="s">
        <v>286</v>
      </c>
      <c r="E48" s="185" t="s">
        <v>286</v>
      </c>
      <c r="F48" s="186" t="s">
        <v>286</v>
      </c>
      <c r="G48" s="188" t="s">
        <v>286</v>
      </c>
      <c r="H48" s="218" t="s">
        <v>286</v>
      </c>
      <c r="I48" s="189" t="s">
        <v>286</v>
      </c>
    </row>
    <row r="49" spans="1:9" ht="12.75" customHeight="1">
      <c r="A49" s="7" t="s">
        <v>195</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269</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9" sqref="C9"/>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44.8</v>
      </c>
      <c r="C6" s="191">
        <v>73.5</v>
      </c>
      <c r="D6" s="190">
        <v>17.9</v>
      </c>
      <c r="E6" s="191">
        <v>59.5</v>
      </c>
      <c r="F6" s="190">
        <v>23.3</v>
      </c>
      <c r="G6" s="210">
        <v>40.1</v>
      </c>
      <c r="H6" s="191">
        <v>98</v>
      </c>
      <c r="I6" s="190">
        <v>21.1</v>
      </c>
      <c r="J6" s="210">
        <v>4.4</v>
      </c>
      <c r="K6" s="192">
        <v>8.2</v>
      </c>
    </row>
    <row r="7" spans="1:11" ht="27.75" customHeight="1">
      <c r="A7" s="12" t="s">
        <v>3</v>
      </c>
      <c r="B7" s="205">
        <v>45</v>
      </c>
      <c r="C7" s="194">
        <v>73.1</v>
      </c>
      <c r="D7" s="193">
        <v>17.7</v>
      </c>
      <c r="E7" s="194">
        <v>59.6</v>
      </c>
      <c r="F7" s="193">
        <v>23.1</v>
      </c>
      <c r="G7" s="205">
        <v>40</v>
      </c>
      <c r="H7" s="194">
        <v>97.9</v>
      </c>
      <c r="I7" s="193">
        <v>20.9</v>
      </c>
      <c r="J7" s="205">
        <v>4.3</v>
      </c>
      <c r="K7" s="195">
        <v>7.5</v>
      </c>
    </row>
    <row r="8" spans="1:11" ht="12" customHeight="1">
      <c r="A8" s="137" t="s">
        <v>252</v>
      </c>
      <c r="B8" s="202">
        <v>38.9</v>
      </c>
      <c r="C8" s="161">
        <v>74.4</v>
      </c>
      <c r="D8" s="160">
        <v>15.5</v>
      </c>
      <c r="E8" s="161">
        <v>74.2</v>
      </c>
      <c r="F8" s="160">
        <v>14.7</v>
      </c>
      <c r="G8" s="202">
        <v>38.4</v>
      </c>
      <c r="H8" s="161">
        <v>98.9</v>
      </c>
      <c r="I8" s="163">
        <v>20.7</v>
      </c>
      <c r="J8" s="207">
        <v>4.4</v>
      </c>
      <c r="K8" s="164">
        <v>3.7</v>
      </c>
    </row>
    <row r="9" spans="1:11" ht="12" customHeight="1">
      <c r="A9" s="137" t="s">
        <v>253</v>
      </c>
      <c r="B9" s="202">
        <v>47.3</v>
      </c>
      <c r="C9" s="161">
        <v>72.7</v>
      </c>
      <c r="D9" s="160">
        <v>18.6</v>
      </c>
      <c r="E9" s="161">
        <v>55</v>
      </c>
      <c r="F9" s="160">
        <v>25.7</v>
      </c>
      <c r="G9" s="202">
        <v>43</v>
      </c>
      <c r="H9" s="161">
        <v>96.2</v>
      </c>
      <c r="I9" s="163">
        <v>20.5</v>
      </c>
      <c r="J9" s="207">
        <v>4</v>
      </c>
      <c r="K9" s="164">
        <v>14.3</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t="s">
        <v>286</v>
      </c>
      <c r="C12" s="161" t="s">
        <v>286</v>
      </c>
      <c r="D12" s="160" t="s">
        <v>286</v>
      </c>
      <c r="E12" s="161" t="s">
        <v>286</v>
      </c>
      <c r="F12" s="160" t="s">
        <v>286</v>
      </c>
      <c r="G12" s="202" t="s">
        <v>286</v>
      </c>
      <c r="H12" s="161" t="s">
        <v>286</v>
      </c>
      <c r="I12" s="163" t="s">
        <v>286</v>
      </c>
      <c r="J12" s="207" t="s">
        <v>286</v>
      </c>
      <c r="K12" s="164" t="s">
        <v>286</v>
      </c>
    </row>
    <row r="13" spans="1:13" ht="12" customHeight="1">
      <c r="A13" s="137" t="s">
        <v>255</v>
      </c>
      <c r="B13" s="202" t="s">
        <v>286</v>
      </c>
      <c r="C13" s="161" t="s">
        <v>286</v>
      </c>
      <c r="D13" s="160" t="s">
        <v>286</v>
      </c>
      <c r="E13" s="161" t="s">
        <v>286</v>
      </c>
      <c r="F13" s="160" t="s">
        <v>286</v>
      </c>
      <c r="G13" s="202" t="s">
        <v>286</v>
      </c>
      <c r="H13" s="161" t="s">
        <v>286</v>
      </c>
      <c r="I13" s="163" t="s">
        <v>286</v>
      </c>
      <c r="J13" s="207" t="s">
        <v>286</v>
      </c>
      <c r="K13" s="164" t="s">
        <v>286</v>
      </c>
      <c r="M13" s="1" t="s">
        <v>27</v>
      </c>
    </row>
    <row r="14" spans="1:11" ht="12" customHeight="1">
      <c r="A14" s="137" t="s">
        <v>256</v>
      </c>
      <c r="B14" s="202" t="s">
        <v>286</v>
      </c>
      <c r="C14" s="161" t="s">
        <v>286</v>
      </c>
      <c r="D14" s="160" t="s">
        <v>286</v>
      </c>
      <c r="E14" s="161" t="s">
        <v>286</v>
      </c>
      <c r="F14" s="160" t="s">
        <v>286</v>
      </c>
      <c r="G14" s="202" t="s">
        <v>286</v>
      </c>
      <c r="H14" s="161" t="s">
        <v>286</v>
      </c>
      <c r="I14" s="163" t="s">
        <v>286</v>
      </c>
      <c r="J14" s="207" t="s">
        <v>286</v>
      </c>
      <c r="K14" s="164" t="s">
        <v>286</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t="s">
        <v>286</v>
      </c>
      <c r="I16" s="163" t="s">
        <v>286</v>
      </c>
      <c r="J16" s="207" t="s">
        <v>286</v>
      </c>
      <c r="K16" s="164" t="s">
        <v>286</v>
      </c>
    </row>
    <row r="17" spans="1:11" ht="27.75" customHeight="1">
      <c r="A17" s="13" t="s">
        <v>4</v>
      </c>
      <c r="B17" s="206" t="s">
        <v>286</v>
      </c>
      <c r="C17" s="168" t="s">
        <v>286</v>
      </c>
      <c r="D17" s="167" t="s">
        <v>286</v>
      </c>
      <c r="E17" s="168" t="s">
        <v>286</v>
      </c>
      <c r="F17" s="167" t="s">
        <v>286</v>
      </c>
      <c r="G17" s="206">
        <v>40.7</v>
      </c>
      <c r="H17" s="168">
        <v>99.2</v>
      </c>
      <c r="I17" s="170">
        <v>23.1</v>
      </c>
      <c r="J17" s="216">
        <v>5.8</v>
      </c>
      <c r="K17" s="171">
        <v>15.2</v>
      </c>
    </row>
    <row r="18" spans="1:11" ht="12" customHeight="1">
      <c r="A18" s="137" t="s">
        <v>226</v>
      </c>
      <c r="B18" s="202" t="s">
        <v>286</v>
      </c>
      <c r="C18" s="161" t="s">
        <v>286</v>
      </c>
      <c r="D18" s="160" t="s">
        <v>286</v>
      </c>
      <c r="E18" s="161" t="s">
        <v>286</v>
      </c>
      <c r="F18" s="160" t="s">
        <v>286</v>
      </c>
      <c r="G18" s="202" t="s">
        <v>286</v>
      </c>
      <c r="H18" s="161" t="s">
        <v>286</v>
      </c>
      <c r="I18" s="163" t="s">
        <v>286</v>
      </c>
      <c r="J18" s="207" t="s">
        <v>286</v>
      </c>
      <c r="K18" s="164" t="s">
        <v>286</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21" t="s">
        <v>286</v>
      </c>
      <c r="C26" s="222" t="s">
        <v>286</v>
      </c>
      <c r="D26" s="175" t="s">
        <v>286</v>
      </c>
      <c r="E26" s="222" t="s">
        <v>286</v>
      </c>
      <c r="F26" s="175" t="s">
        <v>286</v>
      </c>
      <c r="G26" s="221" t="s">
        <v>286</v>
      </c>
      <c r="H26" s="222" t="s">
        <v>286</v>
      </c>
      <c r="I26" s="223" t="s">
        <v>286</v>
      </c>
      <c r="J26" s="224" t="s">
        <v>286</v>
      </c>
      <c r="K26" s="225"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8" t="s">
        <v>286</v>
      </c>
      <c r="C28" s="179" t="s">
        <v>286</v>
      </c>
      <c r="D28" s="178" t="s">
        <v>286</v>
      </c>
      <c r="E28" s="179" t="s">
        <v>286</v>
      </c>
      <c r="F28" s="178" t="s">
        <v>286</v>
      </c>
      <c r="G28" s="208" t="s">
        <v>286</v>
      </c>
      <c r="H28" s="179" t="s">
        <v>286</v>
      </c>
      <c r="I28" s="181" t="s">
        <v>286</v>
      </c>
      <c r="J28" s="217" t="s">
        <v>286</v>
      </c>
      <c r="K28" s="182"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v>37.5</v>
      </c>
      <c r="H30" s="161">
        <v>98.9</v>
      </c>
      <c r="I30" s="163">
        <v>25.9</v>
      </c>
      <c r="J30" s="207">
        <v>4.9</v>
      </c>
      <c r="K30" s="164">
        <v>22.2</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5" ht="12" customHeight="1">
      <c r="A35" s="137" t="s">
        <v>263</v>
      </c>
      <c r="B35" s="202" t="s">
        <v>286</v>
      </c>
      <c r="C35" s="161" t="s">
        <v>286</v>
      </c>
      <c r="D35" s="160" t="s">
        <v>286</v>
      </c>
      <c r="E35" s="161" t="s">
        <v>286</v>
      </c>
      <c r="F35" s="160" t="s">
        <v>286</v>
      </c>
      <c r="G35" s="202" t="s">
        <v>286</v>
      </c>
      <c r="H35" s="161" t="s">
        <v>286</v>
      </c>
      <c r="I35" s="163" t="s">
        <v>286</v>
      </c>
      <c r="J35" s="207" t="s">
        <v>286</v>
      </c>
      <c r="K35" s="164" t="s">
        <v>286</v>
      </c>
      <c r="O35" s="1" t="s">
        <v>27</v>
      </c>
    </row>
    <row r="36" spans="1:11" ht="12" customHeight="1">
      <c r="A36" s="137" t="s">
        <v>264</v>
      </c>
      <c r="B36" s="202" t="s">
        <v>286</v>
      </c>
      <c r="C36" s="161" t="s">
        <v>286</v>
      </c>
      <c r="D36" s="160" t="s">
        <v>286</v>
      </c>
      <c r="E36" s="161" t="s">
        <v>286</v>
      </c>
      <c r="F36" s="160" t="s">
        <v>286</v>
      </c>
      <c r="G36" s="202" t="s">
        <v>286</v>
      </c>
      <c r="H36" s="161" t="s">
        <v>286</v>
      </c>
      <c r="I36" s="163" t="s">
        <v>286</v>
      </c>
      <c r="J36" s="207" t="s">
        <v>286</v>
      </c>
      <c r="K36" s="164" t="s">
        <v>286</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44.5</v>
      </c>
      <c r="H45" s="161">
        <v>99.6</v>
      </c>
      <c r="I45" s="163">
        <v>24.4</v>
      </c>
      <c r="J45" s="207">
        <v>5.8</v>
      </c>
      <c r="K45" s="164">
        <v>4</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269</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9" sqref="D9"/>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43.3</v>
      </c>
      <c r="C6" s="191">
        <v>88.3</v>
      </c>
      <c r="D6" s="190">
        <v>30.4</v>
      </c>
      <c r="E6" s="191">
        <v>28.6</v>
      </c>
      <c r="F6" s="190">
        <v>18.6</v>
      </c>
      <c r="G6" s="210">
        <v>39.5</v>
      </c>
      <c r="H6" s="191">
        <v>98.6</v>
      </c>
      <c r="I6" s="190">
        <v>14.6</v>
      </c>
      <c r="J6" s="210">
        <v>1.5</v>
      </c>
      <c r="K6" s="192">
        <v>5.2</v>
      </c>
    </row>
    <row r="7" spans="1:11" ht="27.75" customHeight="1">
      <c r="A7" s="12" t="s">
        <v>3</v>
      </c>
      <c r="B7" s="205">
        <v>43.3</v>
      </c>
      <c r="C7" s="194">
        <v>87.8</v>
      </c>
      <c r="D7" s="193">
        <v>29.9</v>
      </c>
      <c r="E7" s="194">
        <v>28.8</v>
      </c>
      <c r="F7" s="193">
        <v>18.1</v>
      </c>
      <c r="G7" s="205">
        <v>39.5</v>
      </c>
      <c r="H7" s="194">
        <v>98.6</v>
      </c>
      <c r="I7" s="193">
        <v>14.5</v>
      </c>
      <c r="J7" s="205">
        <v>1.5</v>
      </c>
      <c r="K7" s="195">
        <v>4.6</v>
      </c>
    </row>
    <row r="8" spans="1:11" ht="12" customHeight="1">
      <c r="A8" s="137" t="s">
        <v>252</v>
      </c>
      <c r="B8" s="202">
        <v>40.8</v>
      </c>
      <c r="C8" s="161">
        <v>92.3</v>
      </c>
      <c r="D8" s="160">
        <v>35.6</v>
      </c>
      <c r="E8" s="161">
        <v>28.9</v>
      </c>
      <c r="F8" s="160">
        <v>9.6</v>
      </c>
      <c r="G8" s="202">
        <v>38.1</v>
      </c>
      <c r="H8" s="161">
        <v>99.2</v>
      </c>
      <c r="I8" s="163">
        <v>15.2</v>
      </c>
      <c r="J8" s="207">
        <v>1.7</v>
      </c>
      <c r="K8" s="164">
        <v>2.8</v>
      </c>
    </row>
    <row r="9" spans="1:11" ht="12" customHeight="1">
      <c r="A9" s="137" t="s">
        <v>253</v>
      </c>
      <c r="B9" s="202">
        <v>44.9</v>
      </c>
      <c r="C9" s="161">
        <v>84.7</v>
      </c>
      <c r="D9" s="160">
        <v>26.1</v>
      </c>
      <c r="E9" s="161">
        <v>29.3</v>
      </c>
      <c r="F9" s="160">
        <v>23.3</v>
      </c>
      <c r="G9" s="202">
        <v>43.6</v>
      </c>
      <c r="H9" s="161">
        <v>97.4</v>
      </c>
      <c r="I9" s="163">
        <v>11.7</v>
      </c>
      <c r="J9" s="207">
        <v>1</v>
      </c>
      <c r="K9" s="164">
        <v>9</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t="s">
        <v>286</v>
      </c>
      <c r="C12" s="161" t="s">
        <v>286</v>
      </c>
      <c r="D12" s="160" t="s">
        <v>286</v>
      </c>
      <c r="E12" s="161" t="s">
        <v>286</v>
      </c>
      <c r="F12" s="160" t="s">
        <v>286</v>
      </c>
      <c r="G12" s="202" t="s">
        <v>286</v>
      </c>
      <c r="H12" s="161" t="s">
        <v>286</v>
      </c>
      <c r="I12" s="163" t="s">
        <v>286</v>
      </c>
      <c r="J12" s="207" t="s">
        <v>286</v>
      </c>
      <c r="K12" s="164" t="s">
        <v>286</v>
      </c>
    </row>
    <row r="13" spans="1:11" ht="12" customHeight="1">
      <c r="A13" s="137" t="s">
        <v>255</v>
      </c>
      <c r="B13" s="202" t="s">
        <v>286</v>
      </c>
      <c r="C13" s="161" t="s">
        <v>286</v>
      </c>
      <c r="D13" s="160" t="s">
        <v>286</v>
      </c>
      <c r="E13" s="161" t="s">
        <v>286</v>
      </c>
      <c r="F13" s="160" t="s">
        <v>286</v>
      </c>
      <c r="G13" s="202" t="s">
        <v>286</v>
      </c>
      <c r="H13" s="161" t="s">
        <v>286</v>
      </c>
      <c r="I13" s="163" t="s">
        <v>286</v>
      </c>
      <c r="J13" s="207" t="s">
        <v>286</v>
      </c>
      <c r="K13" s="164" t="s">
        <v>286</v>
      </c>
    </row>
    <row r="14" spans="1:13" ht="12" customHeight="1">
      <c r="A14" s="137" t="s">
        <v>256</v>
      </c>
      <c r="B14" s="202" t="s">
        <v>286</v>
      </c>
      <c r="C14" s="161" t="s">
        <v>286</v>
      </c>
      <c r="D14" s="160" t="s">
        <v>286</v>
      </c>
      <c r="E14" s="161" t="s">
        <v>286</v>
      </c>
      <c r="F14" s="160" t="s">
        <v>286</v>
      </c>
      <c r="G14" s="202" t="s">
        <v>286</v>
      </c>
      <c r="H14" s="161" t="s">
        <v>286</v>
      </c>
      <c r="I14" s="163" t="s">
        <v>286</v>
      </c>
      <c r="J14" s="207" t="s">
        <v>286</v>
      </c>
      <c r="K14" s="164" t="s">
        <v>286</v>
      </c>
      <c r="M14" s="1" t="s">
        <v>27</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t="s">
        <v>286</v>
      </c>
      <c r="I16" s="163" t="s">
        <v>286</v>
      </c>
      <c r="J16" s="207" t="s">
        <v>286</v>
      </c>
      <c r="K16" s="164" t="s">
        <v>286</v>
      </c>
    </row>
    <row r="17" spans="1:11" ht="27.75" customHeight="1">
      <c r="A17" s="13" t="s">
        <v>4</v>
      </c>
      <c r="B17" s="206">
        <v>42.8</v>
      </c>
      <c r="C17" s="168">
        <v>94.7</v>
      </c>
      <c r="D17" s="167">
        <v>36.6</v>
      </c>
      <c r="E17" s="168">
        <v>26.8</v>
      </c>
      <c r="F17" s="167">
        <v>25.4</v>
      </c>
      <c r="G17" s="206">
        <v>40.1</v>
      </c>
      <c r="H17" s="168">
        <v>99.5</v>
      </c>
      <c r="I17" s="170">
        <v>16.3</v>
      </c>
      <c r="J17" s="216">
        <v>1.7</v>
      </c>
      <c r="K17" s="171">
        <v>11.7</v>
      </c>
    </row>
    <row r="18" spans="1:11" ht="12" customHeight="1">
      <c r="A18" s="137" t="s">
        <v>226</v>
      </c>
      <c r="B18" s="202" t="s">
        <v>286</v>
      </c>
      <c r="C18" s="161" t="s">
        <v>286</v>
      </c>
      <c r="D18" s="160" t="s">
        <v>286</v>
      </c>
      <c r="E18" s="161" t="s">
        <v>286</v>
      </c>
      <c r="F18" s="160" t="s">
        <v>286</v>
      </c>
      <c r="G18" s="202" t="s">
        <v>286</v>
      </c>
      <c r="H18" s="161" t="s">
        <v>286</v>
      </c>
      <c r="I18" s="163" t="s">
        <v>286</v>
      </c>
      <c r="J18" s="207" t="s">
        <v>286</v>
      </c>
      <c r="K18" s="164" t="s">
        <v>286</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02" t="s">
        <v>286</v>
      </c>
      <c r="C26" s="161" t="s">
        <v>286</v>
      </c>
      <c r="D26" s="160" t="s">
        <v>286</v>
      </c>
      <c r="E26" s="161" t="s">
        <v>286</v>
      </c>
      <c r="F26" s="160" t="s">
        <v>286</v>
      </c>
      <c r="G26" s="202" t="s">
        <v>286</v>
      </c>
      <c r="H26" s="161" t="s">
        <v>286</v>
      </c>
      <c r="I26" s="163" t="s">
        <v>286</v>
      </c>
      <c r="J26" s="207" t="s">
        <v>286</v>
      </c>
      <c r="K26" s="164"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2" t="s">
        <v>286</v>
      </c>
      <c r="C28" s="161" t="s">
        <v>286</v>
      </c>
      <c r="D28" s="160" t="s">
        <v>286</v>
      </c>
      <c r="E28" s="161" t="s">
        <v>286</v>
      </c>
      <c r="F28" s="160" t="s">
        <v>286</v>
      </c>
      <c r="G28" s="202" t="s">
        <v>286</v>
      </c>
      <c r="H28" s="161" t="s">
        <v>286</v>
      </c>
      <c r="I28" s="163" t="s">
        <v>286</v>
      </c>
      <c r="J28" s="207" t="s">
        <v>286</v>
      </c>
      <c r="K28" s="164"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v>37.7</v>
      </c>
      <c r="H30" s="161">
        <v>98.6</v>
      </c>
      <c r="I30" s="163">
        <v>21.2</v>
      </c>
      <c r="J30" s="207">
        <v>2.3</v>
      </c>
      <c r="K30" s="164">
        <v>17</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1" ht="12" customHeight="1">
      <c r="A35" s="137" t="s">
        <v>263</v>
      </c>
      <c r="B35" s="202" t="s">
        <v>286</v>
      </c>
      <c r="C35" s="161" t="s">
        <v>286</v>
      </c>
      <c r="D35" s="160" t="s">
        <v>286</v>
      </c>
      <c r="E35" s="161" t="s">
        <v>286</v>
      </c>
      <c r="F35" s="160" t="s">
        <v>286</v>
      </c>
      <c r="G35" s="202" t="s">
        <v>286</v>
      </c>
      <c r="H35" s="161" t="s">
        <v>286</v>
      </c>
      <c r="I35" s="163" t="s">
        <v>286</v>
      </c>
      <c r="J35" s="207" t="s">
        <v>286</v>
      </c>
      <c r="K35" s="164" t="s">
        <v>286</v>
      </c>
    </row>
    <row r="36" spans="1:11" ht="12" customHeight="1">
      <c r="A36" s="137" t="s">
        <v>264</v>
      </c>
      <c r="B36" s="202" t="s">
        <v>286</v>
      </c>
      <c r="C36" s="161" t="s">
        <v>286</v>
      </c>
      <c r="D36" s="160" t="s">
        <v>286</v>
      </c>
      <c r="E36" s="161" t="s">
        <v>286</v>
      </c>
      <c r="F36" s="160" t="s">
        <v>286</v>
      </c>
      <c r="G36" s="202" t="s">
        <v>286</v>
      </c>
      <c r="H36" s="161" t="s">
        <v>286</v>
      </c>
      <c r="I36" s="163" t="s">
        <v>286</v>
      </c>
      <c r="J36" s="207" t="s">
        <v>286</v>
      </c>
      <c r="K36" s="164" t="s">
        <v>286</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43.9</v>
      </c>
      <c r="H45" s="161">
        <v>100</v>
      </c>
      <c r="I45" s="163">
        <v>15.7</v>
      </c>
      <c r="J45" s="207">
        <v>0.8</v>
      </c>
      <c r="K45" s="164">
        <v>3</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269</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3" sqref="C13"/>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8" t="s">
        <v>267</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59.9</v>
      </c>
      <c r="C6" s="190">
        <v>20.6</v>
      </c>
      <c r="D6" s="191">
        <v>11.7</v>
      </c>
      <c r="E6" s="190">
        <v>10.2</v>
      </c>
    </row>
    <row r="7" spans="1:5" ht="27.75" customHeight="1">
      <c r="A7" s="12" t="s">
        <v>3</v>
      </c>
      <c r="B7" s="205">
        <v>59.4</v>
      </c>
      <c r="C7" s="193">
        <v>20.4</v>
      </c>
      <c r="D7" s="194">
        <v>11.9</v>
      </c>
      <c r="E7" s="193">
        <v>9.7</v>
      </c>
    </row>
    <row r="8" spans="1:5" ht="12" customHeight="1">
      <c r="A8" s="137" t="s">
        <v>252</v>
      </c>
      <c r="B8" s="202">
        <v>73.8</v>
      </c>
      <c r="C8" s="160">
        <v>20.3</v>
      </c>
      <c r="D8" s="161">
        <v>8.5</v>
      </c>
      <c r="E8" s="160">
        <v>4.4</v>
      </c>
    </row>
    <row r="9" spans="1:5" ht="12" customHeight="1">
      <c r="A9" s="137" t="s">
        <v>253</v>
      </c>
      <c r="B9" s="202">
        <v>38.7</v>
      </c>
      <c r="C9" s="160">
        <v>19.9</v>
      </c>
      <c r="D9" s="161">
        <v>17.2</v>
      </c>
      <c r="E9" s="160">
        <v>17.2</v>
      </c>
    </row>
    <row r="10" spans="1:5" ht="12" customHeight="1">
      <c r="A10" s="153" t="s">
        <v>220</v>
      </c>
      <c r="B10" s="202" t="s">
        <v>286</v>
      </c>
      <c r="C10" s="160" t="s">
        <v>286</v>
      </c>
      <c r="D10" s="161" t="s">
        <v>286</v>
      </c>
      <c r="E10" s="160" t="s">
        <v>286</v>
      </c>
    </row>
    <row r="11" spans="1:5" ht="12" customHeight="1">
      <c r="A11" s="153" t="s">
        <v>221</v>
      </c>
      <c r="B11" s="202" t="s">
        <v>286</v>
      </c>
      <c r="C11" s="160" t="s">
        <v>286</v>
      </c>
      <c r="D11" s="161" t="s">
        <v>286</v>
      </c>
      <c r="E11" s="160" t="s">
        <v>286</v>
      </c>
    </row>
    <row r="12" spans="1:5" ht="12" customHeight="1">
      <c r="A12" s="137" t="s">
        <v>254</v>
      </c>
      <c r="B12" s="202" t="s">
        <v>286</v>
      </c>
      <c r="C12" s="160" t="s">
        <v>286</v>
      </c>
      <c r="D12" s="161" t="s">
        <v>286</v>
      </c>
      <c r="E12" s="160" t="s">
        <v>286</v>
      </c>
    </row>
    <row r="13" spans="1:5" ht="12" customHeight="1">
      <c r="A13" s="137" t="s">
        <v>255</v>
      </c>
      <c r="B13" s="202" t="s">
        <v>286</v>
      </c>
      <c r="C13" s="160" t="s">
        <v>286</v>
      </c>
      <c r="D13" s="161" t="s">
        <v>286</v>
      </c>
      <c r="E13" s="160" t="s">
        <v>286</v>
      </c>
    </row>
    <row r="14" spans="1:5" ht="12" customHeight="1">
      <c r="A14" s="137" t="s">
        <v>256</v>
      </c>
      <c r="B14" s="202" t="s">
        <v>286</v>
      </c>
      <c r="C14" s="160" t="s">
        <v>286</v>
      </c>
      <c r="D14" s="161" t="s">
        <v>286</v>
      </c>
      <c r="E14" s="160" t="s">
        <v>286</v>
      </c>
    </row>
    <row r="15" spans="1:5" ht="12" customHeight="1">
      <c r="A15" s="137" t="s">
        <v>257</v>
      </c>
      <c r="B15" s="202" t="s">
        <v>286</v>
      </c>
      <c r="C15" s="160" t="s">
        <v>286</v>
      </c>
      <c r="D15" s="161" t="s">
        <v>286</v>
      </c>
      <c r="E15" s="160" t="s">
        <v>286</v>
      </c>
    </row>
    <row r="16" spans="1:5" ht="12" customHeight="1">
      <c r="A16" s="137" t="s">
        <v>261</v>
      </c>
      <c r="B16" s="202" t="s">
        <v>286</v>
      </c>
      <c r="C16" s="160" t="s">
        <v>286</v>
      </c>
      <c r="D16" s="161" t="s">
        <v>286</v>
      </c>
      <c r="E16" s="160" t="s">
        <v>286</v>
      </c>
    </row>
    <row r="17" spans="1:5" ht="27.75" customHeight="1">
      <c r="A17" s="13" t="s">
        <v>4</v>
      </c>
      <c r="B17" s="206">
        <v>66.1</v>
      </c>
      <c r="C17" s="167">
        <v>23</v>
      </c>
      <c r="D17" s="168">
        <v>10</v>
      </c>
      <c r="E17" s="167">
        <v>16.2</v>
      </c>
    </row>
    <row r="18" spans="1:5" ht="12" customHeight="1">
      <c r="A18" s="137" t="s">
        <v>226</v>
      </c>
      <c r="B18" s="202" t="s">
        <v>286</v>
      </c>
      <c r="C18" s="160" t="s">
        <v>286</v>
      </c>
      <c r="D18" s="161" t="s">
        <v>286</v>
      </c>
      <c r="E18" s="160" t="s">
        <v>286</v>
      </c>
    </row>
    <row r="19" spans="1:5" ht="12" customHeight="1">
      <c r="A19" s="137" t="s">
        <v>227</v>
      </c>
      <c r="B19" s="207" t="s">
        <v>286</v>
      </c>
      <c r="C19" s="163" t="s">
        <v>286</v>
      </c>
      <c r="D19" s="162" t="s">
        <v>286</v>
      </c>
      <c r="E19" s="163" t="s">
        <v>286</v>
      </c>
    </row>
    <row r="20" spans="1:5" ht="12" customHeight="1">
      <c r="A20" s="137" t="s">
        <v>228</v>
      </c>
      <c r="B20" s="202" t="s">
        <v>286</v>
      </c>
      <c r="C20" s="160" t="s">
        <v>286</v>
      </c>
      <c r="D20" s="161" t="s">
        <v>286</v>
      </c>
      <c r="E20" s="160" t="s">
        <v>286</v>
      </c>
    </row>
    <row r="21" spans="1:5" ht="12" customHeight="1">
      <c r="A21" s="138" t="s">
        <v>262</v>
      </c>
      <c r="B21" s="202" t="s">
        <v>286</v>
      </c>
      <c r="C21" s="160" t="s">
        <v>286</v>
      </c>
      <c r="D21" s="161" t="s">
        <v>286</v>
      </c>
      <c r="E21" s="160" t="s">
        <v>286</v>
      </c>
    </row>
    <row r="22" spans="1:5" ht="12" customHeight="1">
      <c r="A22" s="138" t="s">
        <v>229</v>
      </c>
      <c r="B22" s="202" t="s">
        <v>286</v>
      </c>
      <c r="C22" s="160" t="s">
        <v>286</v>
      </c>
      <c r="D22" s="161" t="s">
        <v>286</v>
      </c>
      <c r="E22" s="160" t="s">
        <v>286</v>
      </c>
    </row>
    <row r="23" spans="1:5" ht="12" customHeight="1">
      <c r="A23" s="138" t="s">
        <v>258</v>
      </c>
      <c r="B23" s="202" t="s">
        <v>286</v>
      </c>
      <c r="C23" s="160" t="s">
        <v>286</v>
      </c>
      <c r="D23" s="161" t="s">
        <v>286</v>
      </c>
      <c r="E23" s="160" t="s">
        <v>286</v>
      </c>
    </row>
    <row r="24" spans="1:5" ht="12" customHeight="1">
      <c r="A24" s="138" t="s">
        <v>230</v>
      </c>
      <c r="B24" s="202" t="s">
        <v>286</v>
      </c>
      <c r="C24" s="160" t="s">
        <v>286</v>
      </c>
      <c r="D24" s="161" t="s">
        <v>286</v>
      </c>
      <c r="E24" s="160" t="s">
        <v>286</v>
      </c>
    </row>
    <row r="25" spans="1:5" ht="12" customHeight="1">
      <c r="A25" s="137" t="s">
        <v>231</v>
      </c>
      <c r="B25" s="202" t="s">
        <v>286</v>
      </c>
      <c r="C25" s="160" t="s">
        <v>286</v>
      </c>
      <c r="D25" s="161" t="s">
        <v>286</v>
      </c>
      <c r="E25" s="160" t="s">
        <v>286</v>
      </c>
    </row>
    <row r="26" spans="1:5" ht="12" customHeight="1">
      <c r="A26" s="137" t="s">
        <v>232</v>
      </c>
      <c r="B26" s="202" t="s">
        <v>286</v>
      </c>
      <c r="C26" s="160" t="s">
        <v>286</v>
      </c>
      <c r="D26" s="161" t="s">
        <v>286</v>
      </c>
      <c r="E26" s="160" t="s">
        <v>286</v>
      </c>
    </row>
    <row r="27" spans="1:5" ht="12" customHeight="1">
      <c r="A27" s="137" t="s">
        <v>233</v>
      </c>
      <c r="B27" s="202" t="s">
        <v>286</v>
      </c>
      <c r="C27" s="160" t="s">
        <v>286</v>
      </c>
      <c r="D27" s="161" t="s">
        <v>286</v>
      </c>
      <c r="E27" s="160" t="s">
        <v>286</v>
      </c>
    </row>
    <row r="28" spans="1:5" ht="12" customHeight="1">
      <c r="A28" s="137" t="s">
        <v>234</v>
      </c>
      <c r="B28" s="202" t="s">
        <v>286</v>
      </c>
      <c r="C28" s="160" t="s">
        <v>286</v>
      </c>
      <c r="D28" s="161" t="s">
        <v>286</v>
      </c>
      <c r="E28" s="160" t="s">
        <v>286</v>
      </c>
    </row>
    <row r="29" spans="1:5" ht="12" customHeight="1">
      <c r="A29" s="137" t="s">
        <v>235</v>
      </c>
      <c r="B29" s="202" t="s">
        <v>286</v>
      </c>
      <c r="C29" s="160" t="s">
        <v>286</v>
      </c>
      <c r="D29" s="161" t="s">
        <v>286</v>
      </c>
      <c r="E29" s="160" t="s">
        <v>286</v>
      </c>
    </row>
    <row r="30" spans="1:5" ht="12" customHeight="1">
      <c r="A30" s="137" t="s">
        <v>236</v>
      </c>
      <c r="B30" s="202">
        <v>79.7</v>
      </c>
      <c r="C30" s="160">
        <v>25.2</v>
      </c>
      <c r="D30" s="161">
        <v>8.3</v>
      </c>
      <c r="E30" s="160">
        <v>22.9</v>
      </c>
    </row>
    <row r="31" spans="1:5" ht="12" customHeight="1">
      <c r="A31" s="137" t="s">
        <v>237</v>
      </c>
      <c r="B31" s="202" t="s">
        <v>286</v>
      </c>
      <c r="C31" s="160" t="s">
        <v>286</v>
      </c>
      <c r="D31" s="161" t="s">
        <v>286</v>
      </c>
      <c r="E31" s="160" t="s">
        <v>286</v>
      </c>
    </row>
    <row r="32" spans="1:5" ht="12" customHeight="1">
      <c r="A32" s="137" t="s">
        <v>238</v>
      </c>
      <c r="B32" s="202" t="s">
        <v>286</v>
      </c>
      <c r="C32" s="160" t="s">
        <v>286</v>
      </c>
      <c r="D32" s="161" t="s">
        <v>286</v>
      </c>
      <c r="E32" s="160" t="s">
        <v>286</v>
      </c>
    </row>
    <row r="33" spans="1:5" ht="12" customHeight="1">
      <c r="A33" s="137" t="s">
        <v>239</v>
      </c>
      <c r="B33" s="202" t="s">
        <v>286</v>
      </c>
      <c r="C33" s="160" t="s">
        <v>286</v>
      </c>
      <c r="D33" s="161" t="s">
        <v>286</v>
      </c>
      <c r="E33" s="160" t="s">
        <v>286</v>
      </c>
    </row>
    <row r="34" spans="1:5" ht="12" customHeight="1">
      <c r="A34" s="137" t="s">
        <v>240</v>
      </c>
      <c r="B34" s="202" t="s">
        <v>286</v>
      </c>
      <c r="C34" s="160" t="s">
        <v>286</v>
      </c>
      <c r="D34" s="161" t="s">
        <v>286</v>
      </c>
      <c r="E34" s="160" t="s">
        <v>286</v>
      </c>
    </row>
    <row r="35" spans="1:5" ht="12" customHeight="1">
      <c r="A35" s="137" t="s">
        <v>263</v>
      </c>
      <c r="B35" s="202" t="s">
        <v>286</v>
      </c>
      <c r="C35" s="160" t="s">
        <v>286</v>
      </c>
      <c r="D35" s="161" t="s">
        <v>286</v>
      </c>
      <c r="E35" s="160" t="s">
        <v>286</v>
      </c>
    </row>
    <row r="36" spans="1:5" ht="12" customHeight="1">
      <c r="A36" s="137" t="s">
        <v>264</v>
      </c>
      <c r="B36" s="202" t="s">
        <v>286</v>
      </c>
      <c r="C36" s="160" t="s">
        <v>286</v>
      </c>
      <c r="D36" s="161" t="s">
        <v>286</v>
      </c>
      <c r="E36" s="160" t="s">
        <v>286</v>
      </c>
    </row>
    <row r="37" spans="1:5" ht="12" customHeight="1">
      <c r="A37" s="137" t="s">
        <v>241</v>
      </c>
      <c r="B37" s="202" t="s">
        <v>286</v>
      </c>
      <c r="C37" s="160" t="s">
        <v>286</v>
      </c>
      <c r="D37" s="161" t="s">
        <v>286</v>
      </c>
      <c r="E37" s="160" t="s">
        <v>286</v>
      </c>
    </row>
    <row r="38" spans="1:5" ht="12" customHeight="1">
      <c r="A38" s="137" t="s">
        <v>259</v>
      </c>
      <c r="B38" s="202" t="s">
        <v>286</v>
      </c>
      <c r="C38" s="160" t="s">
        <v>286</v>
      </c>
      <c r="D38" s="161" t="s">
        <v>286</v>
      </c>
      <c r="E38" s="160" t="s">
        <v>286</v>
      </c>
    </row>
    <row r="39" spans="1:5" ht="12" customHeight="1">
      <c r="A39" s="139" t="s">
        <v>242</v>
      </c>
      <c r="B39" s="202" t="s">
        <v>286</v>
      </c>
      <c r="C39" s="160" t="s">
        <v>286</v>
      </c>
      <c r="D39" s="161" t="s">
        <v>286</v>
      </c>
      <c r="E39" s="160" t="s">
        <v>286</v>
      </c>
    </row>
    <row r="40" spans="1:5" ht="12" customHeight="1">
      <c r="A40" s="137" t="s">
        <v>243</v>
      </c>
      <c r="B40" s="202" t="s">
        <v>286</v>
      </c>
      <c r="C40" s="160" t="s">
        <v>286</v>
      </c>
      <c r="D40" s="161" t="s">
        <v>286</v>
      </c>
      <c r="E40" s="160" t="s">
        <v>286</v>
      </c>
    </row>
    <row r="41" spans="1:5" ht="12" customHeight="1">
      <c r="A41" s="137" t="s">
        <v>244</v>
      </c>
      <c r="B41" s="202" t="s">
        <v>286</v>
      </c>
      <c r="C41" s="160" t="s">
        <v>286</v>
      </c>
      <c r="D41" s="161" t="s">
        <v>286</v>
      </c>
      <c r="E41" s="160" t="s">
        <v>286</v>
      </c>
    </row>
    <row r="42" spans="1:5" ht="12" customHeight="1">
      <c r="A42" s="137" t="s">
        <v>245</v>
      </c>
      <c r="B42" s="202" t="s">
        <v>286</v>
      </c>
      <c r="C42" s="160" t="s">
        <v>286</v>
      </c>
      <c r="D42" s="161" t="s">
        <v>286</v>
      </c>
      <c r="E42" s="160" t="s">
        <v>286</v>
      </c>
    </row>
    <row r="43" spans="1:5" ht="12" customHeight="1">
      <c r="A43" s="137" t="s">
        <v>246</v>
      </c>
      <c r="B43" s="208" t="s">
        <v>286</v>
      </c>
      <c r="C43" s="178" t="s">
        <v>286</v>
      </c>
      <c r="D43" s="179" t="s">
        <v>286</v>
      </c>
      <c r="E43" s="178" t="s">
        <v>286</v>
      </c>
    </row>
    <row r="44" spans="1:5" ht="12" customHeight="1">
      <c r="A44" s="137" t="s">
        <v>260</v>
      </c>
      <c r="B44" s="202" t="s">
        <v>286</v>
      </c>
      <c r="C44" s="160" t="s">
        <v>286</v>
      </c>
      <c r="D44" s="161" t="s">
        <v>286</v>
      </c>
      <c r="E44" s="160" t="s">
        <v>286</v>
      </c>
    </row>
    <row r="45" spans="1:5" ht="12" customHeight="1">
      <c r="A45" s="137" t="s">
        <v>265</v>
      </c>
      <c r="B45" s="202">
        <v>65.1</v>
      </c>
      <c r="C45" s="160">
        <v>24.1</v>
      </c>
      <c r="D45" s="161">
        <v>8.9</v>
      </c>
      <c r="E45" s="160">
        <v>5</v>
      </c>
    </row>
    <row r="46" spans="1:5" ht="12" customHeight="1">
      <c r="A46" s="137" t="s">
        <v>247</v>
      </c>
      <c r="B46" s="202" t="s">
        <v>286</v>
      </c>
      <c r="C46" s="160" t="s">
        <v>286</v>
      </c>
      <c r="D46" s="161" t="s">
        <v>286</v>
      </c>
      <c r="E46" s="160" t="s">
        <v>286</v>
      </c>
    </row>
    <row r="47" spans="1:5" ht="12" customHeight="1">
      <c r="A47" s="137" t="s">
        <v>266</v>
      </c>
      <c r="B47" s="202" t="s">
        <v>286</v>
      </c>
      <c r="C47" s="160" t="s">
        <v>286</v>
      </c>
      <c r="D47" s="161" t="s">
        <v>286</v>
      </c>
      <c r="E47" s="160" t="s">
        <v>286</v>
      </c>
    </row>
    <row r="48" spans="1:5" ht="12" customHeight="1" thickBot="1">
      <c r="A48" s="140" t="s">
        <v>248</v>
      </c>
      <c r="B48" s="203" t="s">
        <v>286</v>
      </c>
      <c r="C48" s="185" t="s">
        <v>286</v>
      </c>
      <c r="D48" s="186" t="s">
        <v>286</v>
      </c>
      <c r="E48" s="185" t="s">
        <v>286</v>
      </c>
    </row>
    <row r="49" ht="13.5">
      <c r="A49" s="9" t="s">
        <v>107</v>
      </c>
    </row>
    <row r="50" spans="1:5" ht="25.5" customHeight="1">
      <c r="A50" s="399" t="s">
        <v>108</v>
      </c>
      <c r="B50" s="399"/>
      <c r="C50" s="399"/>
      <c r="D50" s="399"/>
      <c r="E50" s="399"/>
    </row>
    <row r="51" ht="13.5">
      <c r="A51" s="9" t="s">
        <v>109</v>
      </c>
    </row>
    <row r="52" spans="1:5" ht="23.25" customHeight="1">
      <c r="A52" s="372" t="s">
        <v>269</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F21" sqref="F21"/>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1" t="s">
        <v>209</v>
      </c>
      <c r="B2" s="401"/>
      <c r="C2" s="401"/>
      <c r="D2" s="401"/>
      <c r="E2" s="401"/>
      <c r="F2" s="401"/>
      <c r="G2" s="401"/>
      <c r="H2" s="401"/>
      <c r="I2" s="401"/>
    </row>
    <row r="3" spans="1:9" ht="35.25" customHeight="1" thickBot="1">
      <c r="A3" s="85"/>
      <c r="B3" s="402" t="s">
        <v>212</v>
      </c>
      <c r="C3" s="403"/>
      <c r="D3" s="404"/>
      <c r="E3" s="405" t="s">
        <v>214</v>
      </c>
      <c r="F3" s="406"/>
      <c r="G3" s="84" t="s">
        <v>215</v>
      </c>
      <c r="H3" s="407" t="s">
        <v>216</v>
      </c>
      <c r="I3" s="408"/>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40.2</v>
      </c>
      <c r="C5" s="281">
        <v>59.9</v>
      </c>
      <c r="D5" s="282">
        <v>34</v>
      </c>
      <c r="E5" s="280">
        <v>3.6</v>
      </c>
      <c r="F5" s="284">
        <v>51.1</v>
      </c>
      <c r="G5" s="285">
        <v>2.3</v>
      </c>
      <c r="H5" s="287">
        <v>63.5</v>
      </c>
      <c r="I5" s="282">
        <v>87.4</v>
      </c>
    </row>
    <row r="6" spans="1:9" ht="27.75" customHeight="1">
      <c r="A6" s="12" t="s">
        <v>3</v>
      </c>
      <c r="B6" s="86">
        <v>39.8</v>
      </c>
      <c r="C6" s="87">
        <v>60.8</v>
      </c>
      <c r="D6" s="88">
        <v>33.8</v>
      </c>
      <c r="E6" s="86">
        <v>3.6</v>
      </c>
      <c r="F6" s="88">
        <v>51.1</v>
      </c>
      <c r="G6" s="89">
        <v>2.4</v>
      </c>
      <c r="H6" s="226">
        <v>64.5</v>
      </c>
      <c r="I6" s="88">
        <v>87.3</v>
      </c>
    </row>
    <row r="7" spans="1:9" ht="12" customHeight="1">
      <c r="A7" s="137" t="s">
        <v>252</v>
      </c>
      <c r="B7" s="90">
        <v>40.5</v>
      </c>
      <c r="C7" s="91">
        <v>62.4</v>
      </c>
      <c r="D7" s="92">
        <v>35.7</v>
      </c>
      <c r="E7" s="90">
        <v>2.4</v>
      </c>
      <c r="F7" s="92">
        <v>51.5</v>
      </c>
      <c r="G7" s="93">
        <v>2</v>
      </c>
      <c r="H7" s="227">
        <v>64.8</v>
      </c>
      <c r="I7" s="92">
        <v>89.2</v>
      </c>
    </row>
    <row r="8" spans="1:9" ht="12" customHeight="1">
      <c r="A8" s="137" t="s">
        <v>253</v>
      </c>
      <c r="B8" s="94">
        <v>39.5</v>
      </c>
      <c r="C8" s="95">
        <v>59.8</v>
      </c>
      <c r="D8" s="96">
        <v>31.5</v>
      </c>
      <c r="E8" s="94">
        <v>5.4</v>
      </c>
      <c r="F8" s="96">
        <v>49.6</v>
      </c>
      <c r="G8" s="97">
        <v>3.3</v>
      </c>
      <c r="H8" s="227">
        <v>65.3</v>
      </c>
      <c r="I8" s="92">
        <v>84.4</v>
      </c>
    </row>
    <row r="9" spans="1:9" ht="12" customHeight="1">
      <c r="A9" s="153" t="s">
        <v>220</v>
      </c>
      <c r="B9" s="94" t="s">
        <v>286</v>
      </c>
      <c r="C9" s="95" t="s">
        <v>286</v>
      </c>
      <c r="D9" s="96" t="s">
        <v>286</v>
      </c>
      <c r="E9" s="94" t="s">
        <v>286</v>
      </c>
      <c r="F9" s="96" t="s">
        <v>286</v>
      </c>
      <c r="G9" s="97" t="s">
        <v>286</v>
      </c>
      <c r="H9" s="227" t="s">
        <v>286</v>
      </c>
      <c r="I9" s="92" t="s">
        <v>286</v>
      </c>
    </row>
    <row r="10" spans="1:9" ht="12" customHeight="1">
      <c r="A10" s="153" t="s">
        <v>221</v>
      </c>
      <c r="B10" s="94" t="s">
        <v>286</v>
      </c>
      <c r="C10" s="95" t="s">
        <v>286</v>
      </c>
      <c r="D10" s="96" t="s">
        <v>286</v>
      </c>
      <c r="E10" s="94" t="s">
        <v>286</v>
      </c>
      <c r="F10" s="96" t="s">
        <v>286</v>
      </c>
      <c r="G10" s="97" t="s">
        <v>286</v>
      </c>
      <c r="H10" s="227" t="s">
        <v>286</v>
      </c>
      <c r="I10" s="92" t="s">
        <v>286</v>
      </c>
    </row>
    <row r="11" spans="1:9" ht="12" customHeight="1">
      <c r="A11" s="137" t="s">
        <v>254</v>
      </c>
      <c r="B11" s="94" t="s">
        <v>286</v>
      </c>
      <c r="C11" s="95" t="s">
        <v>286</v>
      </c>
      <c r="D11" s="96" t="s">
        <v>286</v>
      </c>
      <c r="E11" s="94" t="s">
        <v>286</v>
      </c>
      <c r="F11" s="96" t="s">
        <v>286</v>
      </c>
      <c r="G11" s="97" t="s">
        <v>286</v>
      </c>
      <c r="H11" s="227" t="s">
        <v>286</v>
      </c>
      <c r="I11" s="92" t="s">
        <v>286</v>
      </c>
    </row>
    <row r="12" spans="1:9" ht="12" customHeight="1">
      <c r="A12" s="137" t="s">
        <v>255</v>
      </c>
      <c r="B12" s="94" t="s">
        <v>286</v>
      </c>
      <c r="C12" s="95" t="s">
        <v>286</v>
      </c>
      <c r="D12" s="96" t="s">
        <v>286</v>
      </c>
      <c r="E12" s="94" t="s">
        <v>286</v>
      </c>
      <c r="F12" s="96" t="s">
        <v>286</v>
      </c>
      <c r="G12" s="97" t="s">
        <v>286</v>
      </c>
      <c r="H12" s="227" t="s">
        <v>286</v>
      </c>
      <c r="I12" s="92" t="s">
        <v>286</v>
      </c>
    </row>
    <row r="13" spans="1:9" ht="12" customHeight="1">
      <c r="A13" s="137" t="s">
        <v>256</v>
      </c>
      <c r="B13" s="94" t="s">
        <v>286</v>
      </c>
      <c r="C13" s="95" t="s">
        <v>286</v>
      </c>
      <c r="D13" s="96" t="s">
        <v>286</v>
      </c>
      <c r="E13" s="94" t="s">
        <v>286</v>
      </c>
      <c r="F13" s="96" t="s">
        <v>286</v>
      </c>
      <c r="G13" s="97" t="s">
        <v>286</v>
      </c>
      <c r="H13" s="227" t="s">
        <v>286</v>
      </c>
      <c r="I13" s="92" t="s">
        <v>286</v>
      </c>
    </row>
    <row r="14" spans="1:9" ht="12" customHeight="1">
      <c r="A14" s="137" t="s">
        <v>257</v>
      </c>
      <c r="B14" s="94" t="s">
        <v>286</v>
      </c>
      <c r="C14" s="95" t="s">
        <v>286</v>
      </c>
      <c r="D14" s="96" t="s">
        <v>286</v>
      </c>
      <c r="E14" s="94" t="s">
        <v>286</v>
      </c>
      <c r="F14" s="96" t="s">
        <v>286</v>
      </c>
      <c r="G14" s="97" t="s">
        <v>286</v>
      </c>
      <c r="H14" s="227" t="s">
        <v>286</v>
      </c>
      <c r="I14" s="92" t="s">
        <v>286</v>
      </c>
    </row>
    <row r="15" spans="1:9" ht="12" customHeight="1">
      <c r="A15" s="137" t="s">
        <v>261</v>
      </c>
      <c r="B15" s="94" t="s">
        <v>286</v>
      </c>
      <c r="C15" s="95" t="s">
        <v>286</v>
      </c>
      <c r="D15" s="96" t="s">
        <v>286</v>
      </c>
      <c r="E15" s="94" t="s">
        <v>286</v>
      </c>
      <c r="F15" s="96" t="s">
        <v>286</v>
      </c>
      <c r="G15" s="97" t="s">
        <v>286</v>
      </c>
      <c r="H15" s="227" t="s">
        <v>286</v>
      </c>
      <c r="I15" s="92" t="s">
        <v>286</v>
      </c>
    </row>
    <row r="16" spans="1:9" ht="27.75" customHeight="1">
      <c r="A16" s="13" t="s">
        <v>4</v>
      </c>
      <c r="B16" s="98" t="s">
        <v>286</v>
      </c>
      <c r="C16" s="99" t="s">
        <v>286</v>
      </c>
      <c r="D16" s="100" t="s">
        <v>286</v>
      </c>
      <c r="E16" s="98" t="s">
        <v>286</v>
      </c>
      <c r="F16" s="100" t="s">
        <v>286</v>
      </c>
      <c r="G16" s="101" t="s">
        <v>286</v>
      </c>
      <c r="H16" s="226" t="s">
        <v>286</v>
      </c>
      <c r="I16" s="88" t="s">
        <v>286</v>
      </c>
    </row>
    <row r="17" spans="1:9" ht="12" customHeight="1">
      <c r="A17" s="137" t="s">
        <v>226</v>
      </c>
      <c r="B17" s="94" t="s">
        <v>286</v>
      </c>
      <c r="C17" s="95" t="s">
        <v>286</v>
      </c>
      <c r="D17" s="96" t="s">
        <v>286</v>
      </c>
      <c r="E17" s="94" t="s">
        <v>286</v>
      </c>
      <c r="F17" s="96" t="s">
        <v>286</v>
      </c>
      <c r="G17" s="97" t="s">
        <v>286</v>
      </c>
      <c r="H17" s="227" t="s">
        <v>286</v>
      </c>
      <c r="I17" s="92" t="s">
        <v>286</v>
      </c>
    </row>
    <row r="18" spans="1:9" ht="12" customHeight="1">
      <c r="A18" s="137" t="s">
        <v>227</v>
      </c>
      <c r="B18" s="94" t="s">
        <v>286</v>
      </c>
      <c r="C18" s="95" t="s">
        <v>286</v>
      </c>
      <c r="D18" s="96" t="s">
        <v>286</v>
      </c>
      <c r="E18" s="94" t="s">
        <v>286</v>
      </c>
      <c r="F18" s="96" t="s">
        <v>286</v>
      </c>
      <c r="G18" s="97" t="s">
        <v>286</v>
      </c>
      <c r="H18" s="227" t="s">
        <v>286</v>
      </c>
      <c r="I18" s="92" t="s">
        <v>286</v>
      </c>
    </row>
    <row r="19" spans="1:9" ht="12" customHeight="1">
      <c r="A19" s="137" t="s">
        <v>228</v>
      </c>
      <c r="B19" s="94" t="s">
        <v>286</v>
      </c>
      <c r="C19" s="95" t="s">
        <v>286</v>
      </c>
      <c r="D19" s="96" t="s">
        <v>286</v>
      </c>
      <c r="E19" s="94" t="s">
        <v>286</v>
      </c>
      <c r="F19" s="96" t="s">
        <v>286</v>
      </c>
      <c r="G19" s="97" t="s">
        <v>286</v>
      </c>
      <c r="H19" s="227" t="s">
        <v>286</v>
      </c>
      <c r="I19" s="92" t="s">
        <v>286</v>
      </c>
    </row>
    <row r="20" spans="1:9" ht="12" customHeight="1">
      <c r="A20" s="138" t="s">
        <v>262</v>
      </c>
      <c r="B20" s="94" t="s">
        <v>286</v>
      </c>
      <c r="C20" s="95" t="s">
        <v>286</v>
      </c>
      <c r="D20" s="96" t="s">
        <v>286</v>
      </c>
      <c r="E20" s="94" t="s">
        <v>286</v>
      </c>
      <c r="F20" s="96" t="s">
        <v>286</v>
      </c>
      <c r="G20" s="97" t="s">
        <v>286</v>
      </c>
      <c r="H20" s="227" t="s">
        <v>286</v>
      </c>
      <c r="I20" s="92" t="s">
        <v>286</v>
      </c>
    </row>
    <row r="21" spans="1:9" ht="12" customHeight="1">
      <c r="A21" s="138" t="s">
        <v>229</v>
      </c>
      <c r="B21" s="94" t="s">
        <v>286</v>
      </c>
      <c r="C21" s="95" t="s">
        <v>286</v>
      </c>
      <c r="D21" s="96" t="s">
        <v>286</v>
      </c>
      <c r="E21" s="94" t="s">
        <v>286</v>
      </c>
      <c r="F21" s="96" t="s">
        <v>286</v>
      </c>
      <c r="G21" s="97" t="s">
        <v>286</v>
      </c>
      <c r="H21" s="227" t="s">
        <v>286</v>
      </c>
      <c r="I21" s="92" t="s">
        <v>286</v>
      </c>
    </row>
    <row r="22" spans="1:9" ht="12" customHeight="1">
      <c r="A22" s="138" t="s">
        <v>258</v>
      </c>
      <c r="B22" s="94" t="s">
        <v>286</v>
      </c>
      <c r="C22" s="95" t="s">
        <v>286</v>
      </c>
      <c r="D22" s="96" t="s">
        <v>286</v>
      </c>
      <c r="E22" s="94" t="s">
        <v>286</v>
      </c>
      <c r="F22" s="96" t="s">
        <v>286</v>
      </c>
      <c r="G22" s="97" t="s">
        <v>286</v>
      </c>
      <c r="H22" s="227" t="s">
        <v>286</v>
      </c>
      <c r="I22" s="92" t="s">
        <v>286</v>
      </c>
    </row>
    <row r="23" spans="1:9" ht="12" customHeight="1">
      <c r="A23" s="138" t="s">
        <v>230</v>
      </c>
      <c r="B23" s="94" t="s">
        <v>286</v>
      </c>
      <c r="C23" s="95" t="s">
        <v>286</v>
      </c>
      <c r="D23" s="96" t="s">
        <v>286</v>
      </c>
      <c r="E23" s="94" t="s">
        <v>286</v>
      </c>
      <c r="F23" s="96" t="s">
        <v>286</v>
      </c>
      <c r="G23" s="97" t="s">
        <v>286</v>
      </c>
      <c r="H23" s="227" t="s">
        <v>286</v>
      </c>
      <c r="I23" s="92" t="s">
        <v>286</v>
      </c>
    </row>
    <row r="24" spans="1:9" ht="12" customHeight="1">
      <c r="A24" s="137" t="s">
        <v>231</v>
      </c>
      <c r="B24" s="94" t="s">
        <v>286</v>
      </c>
      <c r="C24" s="95" t="s">
        <v>286</v>
      </c>
      <c r="D24" s="96" t="s">
        <v>286</v>
      </c>
      <c r="E24" s="94" t="s">
        <v>286</v>
      </c>
      <c r="F24" s="96" t="s">
        <v>286</v>
      </c>
      <c r="G24" s="97" t="s">
        <v>286</v>
      </c>
      <c r="H24" s="227" t="s">
        <v>286</v>
      </c>
      <c r="I24" s="92" t="s">
        <v>286</v>
      </c>
    </row>
    <row r="25" spans="1:9" ht="12" customHeight="1">
      <c r="A25" s="137" t="s">
        <v>232</v>
      </c>
      <c r="B25" s="94" t="s">
        <v>286</v>
      </c>
      <c r="C25" s="95" t="s">
        <v>286</v>
      </c>
      <c r="D25" s="96" t="s">
        <v>286</v>
      </c>
      <c r="E25" s="94" t="s">
        <v>286</v>
      </c>
      <c r="F25" s="96" t="s">
        <v>286</v>
      </c>
      <c r="G25" s="97" t="s">
        <v>286</v>
      </c>
      <c r="H25" s="227" t="s">
        <v>286</v>
      </c>
      <c r="I25" s="92" t="s">
        <v>286</v>
      </c>
    </row>
    <row r="26" spans="1:9" ht="12" customHeight="1">
      <c r="A26" s="137" t="s">
        <v>233</v>
      </c>
      <c r="B26" s="94" t="s">
        <v>286</v>
      </c>
      <c r="C26" s="95" t="s">
        <v>286</v>
      </c>
      <c r="D26" s="96" t="s">
        <v>286</v>
      </c>
      <c r="E26" s="94" t="s">
        <v>286</v>
      </c>
      <c r="F26" s="96" t="s">
        <v>286</v>
      </c>
      <c r="G26" s="97" t="s">
        <v>286</v>
      </c>
      <c r="H26" s="227" t="s">
        <v>286</v>
      </c>
      <c r="I26" s="92" t="s">
        <v>286</v>
      </c>
    </row>
    <row r="27" spans="1:9" ht="12" customHeight="1">
      <c r="A27" s="137" t="s">
        <v>234</v>
      </c>
      <c r="B27" s="94" t="s">
        <v>286</v>
      </c>
      <c r="C27" s="95" t="s">
        <v>286</v>
      </c>
      <c r="D27" s="96" t="s">
        <v>286</v>
      </c>
      <c r="E27" s="94" t="s">
        <v>286</v>
      </c>
      <c r="F27" s="96" t="s">
        <v>286</v>
      </c>
      <c r="G27" s="97" t="s">
        <v>286</v>
      </c>
      <c r="H27" s="227" t="s">
        <v>286</v>
      </c>
      <c r="I27" s="92" t="s">
        <v>286</v>
      </c>
    </row>
    <row r="28" spans="1:9" ht="12" customHeight="1">
      <c r="A28" s="137" t="s">
        <v>235</v>
      </c>
      <c r="B28" s="90" t="s">
        <v>286</v>
      </c>
      <c r="C28" s="91" t="s">
        <v>286</v>
      </c>
      <c r="D28" s="92" t="s">
        <v>286</v>
      </c>
      <c r="E28" s="90" t="s">
        <v>286</v>
      </c>
      <c r="F28" s="92" t="s">
        <v>286</v>
      </c>
      <c r="G28" s="93" t="s">
        <v>286</v>
      </c>
      <c r="H28" s="227" t="s">
        <v>286</v>
      </c>
      <c r="I28" s="92" t="s">
        <v>286</v>
      </c>
    </row>
    <row r="29" spans="1:9" ht="12" customHeight="1">
      <c r="A29" s="137" t="s">
        <v>236</v>
      </c>
      <c r="B29" s="90" t="s">
        <v>286</v>
      </c>
      <c r="C29" s="91" t="s">
        <v>286</v>
      </c>
      <c r="D29" s="92" t="s">
        <v>286</v>
      </c>
      <c r="E29" s="90" t="s">
        <v>286</v>
      </c>
      <c r="F29" s="92" t="s">
        <v>286</v>
      </c>
      <c r="G29" s="93" t="s">
        <v>286</v>
      </c>
      <c r="H29" s="227" t="s">
        <v>286</v>
      </c>
      <c r="I29" s="92" t="s">
        <v>286</v>
      </c>
    </row>
    <row r="30" spans="1:9" ht="12" customHeight="1">
      <c r="A30" s="137" t="s">
        <v>237</v>
      </c>
      <c r="B30" s="94" t="s">
        <v>286</v>
      </c>
      <c r="C30" s="95" t="s">
        <v>286</v>
      </c>
      <c r="D30" s="96" t="s">
        <v>286</v>
      </c>
      <c r="E30" s="94" t="s">
        <v>286</v>
      </c>
      <c r="F30" s="96" t="s">
        <v>286</v>
      </c>
      <c r="G30" s="97" t="s">
        <v>286</v>
      </c>
      <c r="H30" s="227" t="s">
        <v>286</v>
      </c>
      <c r="I30" s="92" t="s">
        <v>286</v>
      </c>
    </row>
    <row r="31" spans="1:9" ht="12" customHeight="1">
      <c r="A31" s="137" t="s">
        <v>238</v>
      </c>
      <c r="B31" s="94" t="s">
        <v>286</v>
      </c>
      <c r="C31" s="95" t="s">
        <v>286</v>
      </c>
      <c r="D31" s="96" t="s">
        <v>286</v>
      </c>
      <c r="E31" s="94" t="s">
        <v>286</v>
      </c>
      <c r="F31" s="96" t="s">
        <v>286</v>
      </c>
      <c r="G31" s="97" t="s">
        <v>286</v>
      </c>
      <c r="H31" s="227" t="s">
        <v>286</v>
      </c>
      <c r="I31" s="92" t="s">
        <v>286</v>
      </c>
    </row>
    <row r="32" spans="1:9" ht="12" customHeight="1">
      <c r="A32" s="137" t="s">
        <v>239</v>
      </c>
      <c r="B32" s="94" t="s">
        <v>286</v>
      </c>
      <c r="C32" s="95" t="s">
        <v>286</v>
      </c>
      <c r="D32" s="96" t="s">
        <v>286</v>
      </c>
      <c r="E32" s="94" t="s">
        <v>286</v>
      </c>
      <c r="F32" s="96" t="s">
        <v>286</v>
      </c>
      <c r="G32" s="97" t="s">
        <v>286</v>
      </c>
      <c r="H32" s="227" t="s">
        <v>286</v>
      </c>
      <c r="I32" s="92" t="s">
        <v>286</v>
      </c>
    </row>
    <row r="33" spans="1:9" ht="12" customHeight="1">
      <c r="A33" s="137" t="s">
        <v>240</v>
      </c>
      <c r="B33" s="94" t="s">
        <v>286</v>
      </c>
      <c r="C33" s="95" t="s">
        <v>286</v>
      </c>
      <c r="D33" s="96" t="s">
        <v>286</v>
      </c>
      <c r="E33" s="94" t="s">
        <v>286</v>
      </c>
      <c r="F33" s="96" t="s">
        <v>286</v>
      </c>
      <c r="G33" s="106" t="s">
        <v>286</v>
      </c>
      <c r="H33" s="227" t="s">
        <v>286</v>
      </c>
      <c r="I33" s="92" t="s">
        <v>286</v>
      </c>
    </row>
    <row r="34" spans="1:9" ht="12" customHeight="1">
      <c r="A34" s="137" t="s">
        <v>263</v>
      </c>
      <c r="B34" s="94" t="s">
        <v>286</v>
      </c>
      <c r="C34" s="95" t="s">
        <v>286</v>
      </c>
      <c r="D34" s="96" t="s">
        <v>286</v>
      </c>
      <c r="E34" s="94" t="s">
        <v>286</v>
      </c>
      <c r="F34" s="96" t="s">
        <v>286</v>
      </c>
      <c r="G34" s="97" t="s">
        <v>286</v>
      </c>
      <c r="H34" s="227" t="s">
        <v>286</v>
      </c>
      <c r="I34" s="92" t="s">
        <v>286</v>
      </c>
    </row>
    <row r="35" spans="1:9" ht="12" customHeight="1">
      <c r="A35" s="137" t="s">
        <v>264</v>
      </c>
      <c r="B35" s="94" t="s">
        <v>286</v>
      </c>
      <c r="C35" s="95" t="s">
        <v>286</v>
      </c>
      <c r="D35" s="96" t="s">
        <v>286</v>
      </c>
      <c r="E35" s="94" t="s">
        <v>286</v>
      </c>
      <c r="F35" s="96" t="s">
        <v>286</v>
      </c>
      <c r="G35" s="97" t="s">
        <v>286</v>
      </c>
      <c r="H35" s="227" t="s">
        <v>286</v>
      </c>
      <c r="I35" s="92" t="s">
        <v>286</v>
      </c>
    </row>
    <row r="36" spans="1:9" ht="12" customHeight="1">
      <c r="A36" s="137" t="s">
        <v>241</v>
      </c>
      <c r="B36" s="94" t="s">
        <v>286</v>
      </c>
      <c r="C36" s="95" t="s">
        <v>286</v>
      </c>
      <c r="D36" s="96" t="s">
        <v>286</v>
      </c>
      <c r="E36" s="94" t="s">
        <v>286</v>
      </c>
      <c r="F36" s="96" t="s">
        <v>286</v>
      </c>
      <c r="G36" s="97" t="s">
        <v>286</v>
      </c>
      <c r="H36" s="227" t="s">
        <v>286</v>
      </c>
      <c r="I36" s="92" t="s">
        <v>286</v>
      </c>
    </row>
    <row r="37" spans="1:9" ht="12" customHeight="1">
      <c r="A37" s="137" t="s">
        <v>259</v>
      </c>
      <c r="B37" s="94" t="s">
        <v>286</v>
      </c>
      <c r="C37" s="95" t="s">
        <v>286</v>
      </c>
      <c r="D37" s="96" t="s">
        <v>286</v>
      </c>
      <c r="E37" s="94" t="s">
        <v>286</v>
      </c>
      <c r="F37" s="96" t="s">
        <v>286</v>
      </c>
      <c r="G37" s="97" t="s">
        <v>286</v>
      </c>
      <c r="H37" s="227" t="s">
        <v>286</v>
      </c>
      <c r="I37" s="92" t="s">
        <v>286</v>
      </c>
    </row>
    <row r="38" spans="1:9" ht="12" customHeight="1">
      <c r="A38" s="139" t="s">
        <v>242</v>
      </c>
      <c r="B38" s="94" t="s">
        <v>286</v>
      </c>
      <c r="C38" s="95" t="s">
        <v>286</v>
      </c>
      <c r="D38" s="96" t="s">
        <v>286</v>
      </c>
      <c r="E38" s="94" t="s">
        <v>286</v>
      </c>
      <c r="F38" s="96" t="s">
        <v>286</v>
      </c>
      <c r="G38" s="97" t="s">
        <v>286</v>
      </c>
      <c r="H38" s="227" t="s">
        <v>286</v>
      </c>
      <c r="I38" s="92" t="s">
        <v>286</v>
      </c>
    </row>
    <row r="39" spans="1:9" ht="12" customHeight="1">
      <c r="A39" s="137" t="s">
        <v>243</v>
      </c>
      <c r="B39" s="94" t="s">
        <v>286</v>
      </c>
      <c r="C39" s="95" t="s">
        <v>286</v>
      </c>
      <c r="D39" s="96" t="s">
        <v>286</v>
      </c>
      <c r="E39" s="94" t="s">
        <v>286</v>
      </c>
      <c r="F39" s="96" t="s">
        <v>286</v>
      </c>
      <c r="G39" s="97" t="s">
        <v>286</v>
      </c>
      <c r="H39" s="227" t="s">
        <v>286</v>
      </c>
      <c r="I39" s="92" t="s">
        <v>286</v>
      </c>
    </row>
    <row r="40" spans="1:9" ht="12" customHeight="1">
      <c r="A40" s="137" t="s">
        <v>244</v>
      </c>
      <c r="B40" s="94" t="s">
        <v>286</v>
      </c>
      <c r="C40" s="95" t="s">
        <v>286</v>
      </c>
      <c r="D40" s="96" t="s">
        <v>286</v>
      </c>
      <c r="E40" s="94" t="s">
        <v>286</v>
      </c>
      <c r="F40" s="96" t="s">
        <v>286</v>
      </c>
      <c r="G40" s="97" t="s">
        <v>286</v>
      </c>
      <c r="H40" s="227" t="s">
        <v>286</v>
      </c>
      <c r="I40" s="92" t="s">
        <v>286</v>
      </c>
    </row>
    <row r="41" spans="1:9" ht="12" customHeight="1">
      <c r="A41" s="137" t="s">
        <v>245</v>
      </c>
      <c r="B41" s="94" t="s">
        <v>286</v>
      </c>
      <c r="C41" s="95" t="s">
        <v>286</v>
      </c>
      <c r="D41" s="96" t="s">
        <v>286</v>
      </c>
      <c r="E41" s="94" t="s">
        <v>286</v>
      </c>
      <c r="F41" s="96" t="s">
        <v>286</v>
      </c>
      <c r="G41" s="97" t="s">
        <v>286</v>
      </c>
      <c r="H41" s="227" t="s">
        <v>286</v>
      </c>
      <c r="I41" s="92" t="s">
        <v>286</v>
      </c>
    </row>
    <row r="42" spans="1:9" ht="12" customHeight="1">
      <c r="A42" s="137" t="s">
        <v>246</v>
      </c>
      <c r="B42" s="148" t="s">
        <v>286</v>
      </c>
      <c r="C42" s="149" t="s">
        <v>286</v>
      </c>
      <c r="D42" s="150" t="s">
        <v>286</v>
      </c>
      <c r="E42" s="148" t="s">
        <v>286</v>
      </c>
      <c r="F42" s="150" t="s">
        <v>286</v>
      </c>
      <c r="G42" s="151" t="s">
        <v>286</v>
      </c>
      <c r="H42" s="228" t="s">
        <v>286</v>
      </c>
      <c r="I42" s="229" t="s">
        <v>286</v>
      </c>
    </row>
    <row r="43" spans="1:9" ht="12" customHeight="1">
      <c r="A43" s="137" t="s">
        <v>260</v>
      </c>
      <c r="B43" s="94" t="s">
        <v>286</v>
      </c>
      <c r="C43" s="95" t="s">
        <v>286</v>
      </c>
      <c r="D43" s="96" t="s">
        <v>286</v>
      </c>
      <c r="E43" s="94" t="s">
        <v>286</v>
      </c>
      <c r="F43" s="96" t="s">
        <v>286</v>
      </c>
      <c r="G43" s="97" t="s">
        <v>286</v>
      </c>
      <c r="H43" s="227" t="s">
        <v>286</v>
      </c>
      <c r="I43" s="92" t="s">
        <v>286</v>
      </c>
    </row>
    <row r="44" spans="1:9" ht="12" customHeight="1">
      <c r="A44" s="137" t="s">
        <v>265</v>
      </c>
      <c r="B44" s="94" t="s">
        <v>286</v>
      </c>
      <c r="C44" s="95" t="s">
        <v>286</v>
      </c>
      <c r="D44" s="96" t="s">
        <v>286</v>
      </c>
      <c r="E44" s="94" t="s">
        <v>286</v>
      </c>
      <c r="F44" s="96" t="s">
        <v>286</v>
      </c>
      <c r="G44" s="97" t="s">
        <v>286</v>
      </c>
      <c r="H44" s="227" t="s">
        <v>286</v>
      </c>
      <c r="I44" s="92" t="s">
        <v>286</v>
      </c>
    </row>
    <row r="45" spans="1:9" ht="12" customHeight="1">
      <c r="A45" s="137" t="s">
        <v>247</v>
      </c>
      <c r="B45" s="94" t="s">
        <v>286</v>
      </c>
      <c r="C45" s="95" t="s">
        <v>286</v>
      </c>
      <c r="D45" s="96" t="s">
        <v>286</v>
      </c>
      <c r="E45" s="94" t="s">
        <v>286</v>
      </c>
      <c r="F45" s="96" t="s">
        <v>286</v>
      </c>
      <c r="G45" s="97" t="s">
        <v>286</v>
      </c>
      <c r="H45" s="227" t="s">
        <v>286</v>
      </c>
      <c r="I45" s="92" t="s">
        <v>286</v>
      </c>
    </row>
    <row r="46" spans="1:9" ht="12" customHeight="1">
      <c r="A46" s="137" t="s">
        <v>266</v>
      </c>
      <c r="B46" s="94" t="s">
        <v>286</v>
      </c>
      <c r="C46" s="95" t="s">
        <v>286</v>
      </c>
      <c r="D46" s="96" t="s">
        <v>286</v>
      </c>
      <c r="E46" s="94" t="s">
        <v>286</v>
      </c>
      <c r="F46" s="96" t="s">
        <v>286</v>
      </c>
      <c r="G46" s="97" t="s">
        <v>286</v>
      </c>
      <c r="H46" s="227" t="s">
        <v>286</v>
      </c>
      <c r="I46" s="92" t="s">
        <v>286</v>
      </c>
    </row>
    <row r="47" spans="1:9" ht="12" customHeight="1" thickBot="1">
      <c r="A47" s="140" t="s">
        <v>248</v>
      </c>
      <c r="B47" s="102" t="s">
        <v>286</v>
      </c>
      <c r="C47" s="103" t="s">
        <v>286</v>
      </c>
      <c r="D47" s="104" t="s">
        <v>286</v>
      </c>
      <c r="E47" s="102" t="s">
        <v>286</v>
      </c>
      <c r="F47" s="104" t="s">
        <v>286</v>
      </c>
      <c r="G47" s="105" t="s">
        <v>286</v>
      </c>
      <c r="H47" s="230" t="s">
        <v>286</v>
      </c>
      <c r="I47" s="231" t="s">
        <v>286</v>
      </c>
    </row>
    <row r="48" spans="1:3" ht="13.5" customHeight="1">
      <c r="A48" s="79" t="s">
        <v>188</v>
      </c>
      <c r="B48" s="1"/>
      <c r="C48" s="82"/>
    </row>
    <row r="49" spans="1:9" ht="23.25" customHeight="1">
      <c r="A49" s="372" t="s">
        <v>269</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B10" sqref="B10"/>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1" t="s">
        <v>217</v>
      </c>
      <c r="B2" s="401"/>
      <c r="C2" s="401"/>
      <c r="D2" s="401"/>
      <c r="E2" s="401"/>
      <c r="F2" s="401"/>
      <c r="G2" s="401"/>
      <c r="H2" s="401"/>
      <c r="I2" s="401"/>
    </row>
    <row r="3" spans="1:9" ht="35.25" customHeight="1" thickBot="1">
      <c r="A3" s="122"/>
      <c r="B3" s="409" t="s">
        <v>212</v>
      </c>
      <c r="C3" s="403"/>
      <c r="D3" s="404"/>
      <c r="E3" s="405" t="s">
        <v>214</v>
      </c>
      <c r="F3" s="406"/>
      <c r="G3" s="84" t="s">
        <v>215</v>
      </c>
      <c r="H3" s="407" t="s">
        <v>216</v>
      </c>
      <c r="I3" s="408"/>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7830</v>
      </c>
      <c r="C5" s="134">
        <f aca="true" t="shared" si="0" ref="C5:I5">(C6+C16)</f>
        <v>12206</v>
      </c>
      <c r="D5" s="130">
        <f t="shared" si="0"/>
        <v>7110</v>
      </c>
      <c r="E5" s="125">
        <f t="shared" si="0"/>
        <v>729</v>
      </c>
      <c r="F5" s="126">
        <f t="shared" si="0"/>
        <v>10655</v>
      </c>
      <c r="G5" s="292">
        <f t="shared" si="0"/>
        <v>492</v>
      </c>
      <c r="H5" s="127">
        <f t="shared" si="0"/>
        <v>12935</v>
      </c>
      <c r="I5" s="289">
        <f t="shared" si="0"/>
        <v>18257</v>
      </c>
    </row>
    <row r="6" spans="1:9" ht="27.75" customHeight="1">
      <c r="A6" s="12" t="s">
        <v>3</v>
      </c>
      <c r="B6" s="107">
        <f>SUM(B7:B15)</f>
        <v>7060</v>
      </c>
      <c r="C6" s="135">
        <f aca="true" t="shared" si="1" ref="C6:I6">SUM(C7:C15)</f>
        <v>11353</v>
      </c>
      <c r="D6" s="131">
        <f t="shared" si="1"/>
        <v>6579</v>
      </c>
      <c r="E6" s="107">
        <f t="shared" si="1"/>
        <v>682</v>
      </c>
      <c r="F6" s="108">
        <f t="shared" si="1"/>
        <v>9926</v>
      </c>
      <c r="G6" s="293">
        <f t="shared" si="1"/>
        <v>475</v>
      </c>
      <c r="H6" s="127">
        <f t="shared" si="1"/>
        <v>12035</v>
      </c>
      <c r="I6" s="126">
        <f t="shared" si="1"/>
        <v>16980</v>
      </c>
    </row>
    <row r="7" spans="1:9" ht="12" customHeight="1">
      <c r="A7" s="137" t="s">
        <v>252</v>
      </c>
      <c r="B7" s="109">
        <v>3990</v>
      </c>
      <c r="C7" s="110">
        <v>6575</v>
      </c>
      <c r="D7" s="133">
        <v>3686</v>
      </c>
      <c r="E7" s="109">
        <v>255</v>
      </c>
      <c r="F7" s="111">
        <v>5316</v>
      </c>
      <c r="G7" s="294">
        <v>206</v>
      </c>
      <c r="H7" s="117">
        <v>6830</v>
      </c>
      <c r="I7" s="111">
        <v>9208</v>
      </c>
    </row>
    <row r="8" spans="1:9" ht="12" customHeight="1">
      <c r="A8" s="137" t="s">
        <v>253</v>
      </c>
      <c r="B8" s="112">
        <v>2622</v>
      </c>
      <c r="C8" s="113">
        <v>4302</v>
      </c>
      <c r="D8" s="114">
        <v>2576</v>
      </c>
      <c r="E8" s="112">
        <v>391</v>
      </c>
      <c r="F8" s="114">
        <v>4063</v>
      </c>
      <c r="G8" s="295">
        <v>269</v>
      </c>
      <c r="H8" s="117">
        <v>4693</v>
      </c>
      <c r="I8" s="111">
        <v>6908</v>
      </c>
    </row>
    <row r="9" spans="1:9" ht="12" customHeight="1">
      <c r="A9" s="153" t="s">
        <v>220</v>
      </c>
      <c r="B9" s="112">
        <v>96</v>
      </c>
      <c r="C9" s="113">
        <v>20</v>
      </c>
      <c r="D9" s="114">
        <v>51</v>
      </c>
      <c r="E9" s="112">
        <v>0</v>
      </c>
      <c r="F9" s="114">
        <v>113</v>
      </c>
      <c r="G9" s="295">
        <v>0</v>
      </c>
      <c r="H9" s="117">
        <v>20</v>
      </c>
      <c r="I9" s="111">
        <v>164</v>
      </c>
    </row>
    <row r="10" spans="1:9" ht="12" customHeight="1">
      <c r="A10" s="153" t="s">
        <v>221</v>
      </c>
      <c r="B10" s="112">
        <v>84</v>
      </c>
      <c r="C10" s="113">
        <v>145</v>
      </c>
      <c r="D10" s="114">
        <v>63</v>
      </c>
      <c r="E10" s="112">
        <v>36</v>
      </c>
      <c r="F10" s="114">
        <v>45</v>
      </c>
      <c r="G10" s="295">
        <v>0</v>
      </c>
      <c r="H10" s="117">
        <v>181</v>
      </c>
      <c r="I10" s="111">
        <v>108</v>
      </c>
    </row>
    <row r="11" spans="1:9" ht="12" customHeight="1">
      <c r="A11" s="137" t="s">
        <v>254</v>
      </c>
      <c r="B11" s="112">
        <v>91</v>
      </c>
      <c r="C11" s="113">
        <v>98</v>
      </c>
      <c r="D11" s="114">
        <v>124</v>
      </c>
      <c r="E11" s="112">
        <v>0</v>
      </c>
      <c r="F11" s="114">
        <v>157</v>
      </c>
      <c r="G11" s="295">
        <v>0</v>
      </c>
      <c r="H11" s="117">
        <v>98</v>
      </c>
      <c r="I11" s="111">
        <v>281</v>
      </c>
    </row>
    <row r="12" spans="1:9" ht="12" customHeight="1">
      <c r="A12" s="137" t="s">
        <v>255</v>
      </c>
      <c r="B12" s="112">
        <v>20</v>
      </c>
      <c r="C12" s="113">
        <v>53</v>
      </c>
      <c r="D12" s="114">
        <v>8</v>
      </c>
      <c r="E12" s="112">
        <v>0</v>
      </c>
      <c r="F12" s="114">
        <v>167</v>
      </c>
      <c r="G12" s="295">
        <v>0</v>
      </c>
      <c r="H12" s="117">
        <v>53</v>
      </c>
      <c r="I12" s="111">
        <v>175</v>
      </c>
    </row>
    <row r="13" spans="1:9" ht="12" customHeight="1">
      <c r="A13" s="137" t="s">
        <v>256</v>
      </c>
      <c r="B13" s="112">
        <v>73</v>
      </c>
      <c r="C13" s="113">
        <v>55</v>
      </c>
      <c r="D13" s="114">
        <v>46</v>
      </c>
      <c r="E13" s="112">
        <v>0</v>
      </c>
      <c r="F13" s="114">
        <v>65</v>
      </c>
      <c r="G13" s="295">
        <v>0</v>
      </c>
      <c r="H13" s="117">
        <v>55</v>
      </c>
      <c r="I13" s="111">
        <v>111</v>
      </c>
    </row>
    <row r="14" spans="1:9" ht="12" customHeight="1">
      <c r="A14" s="137" t="s">
        <v>257</v>
      </c>
      <c r="B14" s="112">
        <v>14</v>
      </c>
      <c r="C14" s="113">
        <v>0</v>
      </c>
      <c r="D14" s="288">
        <v>10</v>
      </c>
      <c r="E14" s="112">
        <v>0</v>
      </c>
      <c r="F14" s="114">
        <v>0</v>
      </c>
      <c r="G14" s="295">
        <v>0</v>
      </c>
      <c r="H14" s="117">
        <v>0</v>
      </c>
      <c r="I14" s="111">
        <v>10</v>
      </c>
    </row>
    <row r="15" spans="1:9" ht="12" customHeight="1">
      <c r="A15" s="137" t="s">
        <v>261</v>
      </c>
      <c r="B15" s="112">
        <v>70</v>
      </c>
      <c r="C15" s="113">
        <v>105</v>
      </c>
      <c r="D15" s="114">
        <v>15</v>
      </c>
      <c r="E15" s="112">
        <v>0</v>
      </c>
      <c r="F15" s="114">
        <v>0</v>
      </c>
      <c r="G15" s="295">
        <v>0</v>
      </c>
      <c r="H15" s="117">
        <v>105</v>
      </c>
      <c r="I15" s="111">
        <v>15</v>
      </c>
    </row>
    <row r="16" spans="1:9" ht="27.75" customHeight="1">
      <c r="A16" s="13" t="s">
        <v>4</v>
      </c>
      <c r="B16" s="115">
        <f>SUM(B17:B34)+SUM(B36:B47)</f>
        <v>770</v>
      </c>
      <c r="C16" s="124">
        <f aca="true" t="shared" si="2" ref="C16:I16">SUM(C17:C34)+SUM(C36:C47)</f>
        <v>853</v>
      </c>
      <c r="D16" s="136">
        <f t="shared" si="2"/>
        <v>531</v>
      </c>
      <c r="E16" s="115">
        <f t="shared" si="2"/>
        <v>47</v>
      </c>
      <c r="F16" s="136">
        <f t="shared" si="2"/>
        <v>729</v>
      </c>
      <c r="G16" s="296">
        <f t="shared" si="2"/>
        <v>17</v>
      </c>
      <c r="H16" s="116">
        <f t="shared" si="2"/>
        <v>900</v>
      </c>
      <c r="I16" s="108">
        <f t="shared" si="2"/>
        <v>1277</v>
      </c>
    </row>
    <row r="17" spans="1:9" ht="12" customHeight="1">
      <c r="A17" s="137" t="s">
        <v>226</v>
      </c>
      <c r="B17" s="232">
        <v>25</v>
      </c>
      <c r="C17" s="233">
        <v>24</v>
      </c>
      <c r="D17" s="234">
        <v>3</v>
      </c>
      <c r="E17" s="232">
        <v>0</v>
      </c>
      <c r="F17" s="234">
        <v>31</v>
      </c>
      <c r="G17" s="297">
        <v>0</v>
      </c>
      <c r="H17" s="244">
        <v>24</v>
      </c>
      <c r="I17" s="243">
        <v>34</v>
      </c>
    </row>
    <row r="18" spans="1:9" ht="12" customHeight="1">
      <c r="A18" s="137" t="s">
        <v>227</v>
      </c>
      <c r="B18" s="232">
        <v>106</v>
      </c>
      <c r="C18" s="233">
        <v>14</v>
      </c>
      <c r="D18" s="234">
        <v>0</v>
      </c>
      <c r="E18" s="241">
        <v>22</v>
      </c>
      <c r="F18" s="234">
        <v>51</v>
      </c>
      <c r="G18" s="297">
        <v>0</v>
      </c>
      <c r="H18" s="244">
        <v>36</v>
      </c>
      <c r="I18" s="243">
        <v>51</v>
      </c>
    </row>
    <row r="19" spans="1:9" ht="12" customHeight="1">
      <c r="A19" s="137" t="s">
        <v>228</v>
      </c>
      <c r="B19" s="232">
        <v>0</v>
      </c>
      <c r="C19" s="233">
        <v>19</v>
      </c>
      <c r="D19" s="234">
        <v>11</v>
      </c>
      <c r="E19" s="232">
        <v>0</v>
      </c>
      <c r="F19" s="234">
        <v>0</v>
      </c>
      <c r="G19" s="297">
        <v>0</v>
      </c>
      <c r="H19" s="244">
        <v>19</v>
      </c>
      <c r="I19" s="243">
        <v>11</v>
      </c>
    </row>
    <row r="20" spans="1:9" ht="12" customHeight="1">
      <c r="A20" s="138" t="s">
        <v>262</v>
      </c>
      <c r="B20" s="232">
        <v>0</v>
      </c>
      <c r="C20" s="233">
        <v>0</v>
      </c>
      <c r="D20" s="234">
        <v>0</v>
      </c>
      <c r="E20" s="232">
        <v>0</v>
      </c>
      <c r="F20" s="234">
        <v>19</v>
      </c>
      <c r="G20" s="297">
        <v>0</v>
      </c>
      <c r="H20" s="244">
        <v>0</v>
      </c>
      <c r="I20" s="243">
        <v>19</v>
      </c>
    </row>
    <row r="21" spans="1:9" ht="12" customHeight="1">
      <c r="A21" s="138" t="s">
        <v>229</v>
      </c>
      <c r="B21" s="232">
        <v>0</v>
      </c>
      <c r="C21" s="233">
        <v>0</v>
      </c>
      <c r="D21" s="234">
        <v>0</v>
      </c>
      <c r="E21" s="232">
        <v>0</v>
      </c>
      <c r="F21" s="234">
        <v>0</v>
      </c>
      <c r="G21" s="297">
        <v>0</v>
      </c>
      <c r="H21" s="244">
        <v>0</v>
      </c>
      <c r="I21" s="243">
        <v>0</v>
      </c>
    </row>
    <row r="22" spans="1:9" ht="12" customHeight="1">
      <c r="A22" s="138" t="s">
        <v>258</v>
      </c>
      <c r="B22" s="232">
        <v>65</v>
      </c>
      <c r="C22" s="233">
        <v>48</v>
      </c>
      <c r="D22" s="234">
        <v>0</v>
      </c>
      <c r="E22" s="232">
        <v>11</v>
      </c>
      <c r="F22" s="234">
        <v>14</v>
      </c>
      <c r="G22" s="297">
        <v>0</v>
      </c>
      <c r="H22" s="244">
        <v>59</v>
      </c>
      <c r="I22" s="243">
        <v>14</v>
      </c>
    </row>
    <row r="23" spans="1:9" ht="12" customHeight="1">
      <c r="A23" s="138" t="s">
        <v>230</v>
      </c>
      <c r="B23" s="232">
        <v>14</v>
      </c>
      <c r="C23" s="233">
        <v>79</v>
      </c>
      <c r="D23" s="234">
        <v>0</v>
      </c>
      <c r="E23" s="232">
        <v>0</v>
      </c>
      <c r="F23" s="234">
        <v>40</v>
      </c>
      <c r="G23" s="297">
        <v>0</v>
      </c>
      <c r="H23" s="244">
        <v>79</v>
      </c>
      <c r="I23" s="243">
        <v>40</v>
      </c>
    </row>
    <row r="24" spans="1:9" ht="12" customHeight="1">
      <c r="A24" s="137" t="s">
        <v>231</v>
      </c>
      <c r="B24" s="232">
        <v>36</v>
      </c>
      <c r="C24" s="233">
        <v>15</v>
      </c>
      <c r="D24" s="234">
        <v>25</v>
      </c>
      <c r="E24" s="232">
        <v>0</v>
      </c>
      <c r="F24" s="234">
        <v>14</v>
      </c>
      <c r="G24" s="297">
        <v>0</v>
      </c>
      <c r="H24" s="244">
        <v>15</v>
      </c>
      <c r="I24" s="243">
        <v>39</v>
      </c>
    </row>
    <row r="25" spans="1:9" ht="12" customHeight="1">
      <c r="A25" s="137" t="s">
        <v>232</v>
      </c>
      <c r="B25" s="232">
        <v>20</v>
      </c>
      <c r="C25" s="233">
        <v>0</v>
      </c>
      <c r="D25" s="234">
        <v>42</v>
      </c>
      <c r="E25" s="232">
        <v>0</v>
      </c>
      <c r="F25" s="234">
        <v>36</v>
      </c>
      <c r="G25" s="297">
        <v>0</v>
      </c>
      <c r="H25" s="244">
        <v>0</v>
      </c>
      <c r="I25" s="243">
        <v>78</v>
      </c>
    </row>
    <row r="26" spans="1:9" ht="12" customHeight="1">
      <c r="A26" s="137" t="s">
        <v>233</v>
      </c>
      <c r="B26" s="232">
        <v>0</v>
      </c>
      <c r="C26" s="233">
        <v>39</v>
      </c>
      <c r="D26" s="234">
        <v>25</v>
      </c>
      <c r="E26" s="232">
        <v>0</v>
      </c>
      <c r="F26" s="234">
        <v>90</v>
      </c>
      <c r="G26" s="297">
        <v>0</v>
      </c>
      <c r="H26" s="244">
        <v>39</v>
      </c>
      <c r="I26" s="243">
        <v>115</v>
      </c>
    </row>
    <row r="27" spans="1:9" ht="12" customHeight="1">
      <c r="A27" s="137" t="s">
        <v>234</v>
      </c>
      <c r="B27" s="232">
        <v>0</v>
      </c>
      <c r="C27" s="233">
        <v>0</v>
      </c>
      <c r="D27" s="234">
        <v>0</v>
      </c>
      <c r="E27" s="232">
        <v>0</v>
      </c>
      <c r="F27" s="234">
        <v>0</v>
      </c>
      <c r="G27" s="297">
        <v>0</v>
      </c>
      <c r="H27" s="244">
        <v>0</v>
      </c>
      <c r="I27" s="243">
        <v>0</v>
      </c>
    </row>
    <row r="28" spans="1:9" ht="12" customHeight="1">
      <c r="A28" s="137" t="s">
        <v>235</v>
      </c>
      <c r="B28" s="242">
        <v>0</v>
      </c>
      <c r="C28" s="69">
        <v>0</v>
      </c>
      <c r="D28" s="243">
        <v>0</v>
      </c>
      <c r="E28" s="242">
        <v>0</v>
      </c>
      <c r="F28" s="243">
        <v>0</v>
      </c>
      <c r="G28" s="298">
        <v>0</v>
      </c>
      <c r="H28" s="244">
        <v>0</v>
      </c>
      <c r="I28" s="243">
        <v>0</v>
      </c>
    </row>
    <row r="29" spans="1:9" ht="12" customHeight="1">
      <c r="A29" s="137" t="s">
        <v>236</v>
      </c>
      <c r="B29" s="242">
        <v>149</v>
      </c>
      <c r="C29" s="69">
        <v>129</v>
      </c>
      <c r="D29" s="243">
        <v>94</v>
      </c>
      <c r="E29" s="242">
        <v>0</v>
      </c>
      <c r="F29" s="243">
        <v>96</v>
      </c>
      <c r="G29" s="298">
        <v>17</v>
      </c>
      <c r="H29" s="244">
        <v>129</v>
      </c>
      <c r="I29" s="243">
        <v>207</v>
      </c>
    </row>
    <row r="30" spans="1:9" ht="12" customHeight="1">
      <c r="A30" s="137" t="s">
        <v>237</v>
      </c>
      <c r="B30" s="232">
        <v>0</v>
      </c>
      <c r="C30" s="233">
        <v>27</v>
      </c>
      <c r="D30" s="234">
        <v>0</v>
      </c>
      <c r="E30" s="232">
        <v>0</v>
      </c>
      <c r="F30" s="234">
        <v>0</v>
      </c>
      <c r="G30" s="297">
        <v>0</v>
      </c>
      <c r="H30" s="244">
        <v>27</v>
      </c>
      <c r="I30" s="243">
        <v>0</v>
      </c>
    </row>
    <row r="31" spans="1:9" ht="12" customHeight="1">
      <c r="A31" s="137" t="s">
        <v>238</v>
      </c>
      <c r="B31" s="232">
        <v>0</v>
      </c>
      <c r="C31" s="233">
        <v>0</v>
      </c>
      <c r="D31" s="234">
        <v>0</v>
      </c>
      <c r="E31" s="232">
        <v>0</v>
      </c>
      <c r="F31" s="234">
        <v>0</v>
      </c>
      <c r="G31" s="297">
        <v>0</v>
      </c>
      <c r="H31" s="244">
        <v>0</v>
      </c>
      <c r="I31" s="243">
        <v>0</v>
      </c>
    </row>
    <row r="32" spans="1:9" ht="12" customHeight="1">
      <c r="A32" s="137" t="s">
        <v>239</v>
      </c>
      <c r="B32" s="232">
        <v>0</v>
      </c>
      <c r="C32" s="233">
        <v>0</v>
      </c>
      <c r="D32" s="234">
        <v>0</v>
      </c>
      <c r="E32" s="232">
        <v>0</v>
      </c>
      <c r="F32" s="234">
        <v>0</v>
      </c>
      <c r="G32" s="297">
        <v>0</v>
      </c>
      <c r="H32" s="244">
        <v>0</v>
      </c>
      <c r="I32" s="243">
        <v>0</v>
      </c>
    </row>
    <row r="33" spans="1:9" ht="12" customHeight="1">
      <c r="A33" s="137" t="s">
        <v>240</v>
      </c>
      <c r="B33" s="232">
        <v>0</v>
      </c>
      <c r="C33" s="233">
        <v>34</v>
      </c>
      <c r="D33" s="234">
        <v>0</v>
      </c>
      <c r="E33" s="232">
        <v>0</v>
      </c>
      <c r="F33" s="234">
        <v>0</v>
      </c>
      <c r="G33" s="297">
        <v>0</v>
      </c>
      <c r="H33" s="244">
        <v>34</v>
      </c>
      <c r="I33" s="243">
        <v>0</v>
      </c>
    </row>
    <row r="34" spans="1:9" ht="12" customHeight="1">
      <c r="A34" s="137" t="s">
        <v>263</v>
      </c>
      <c r="B34" s="232">
        <v>48</v>
      </c>
      <c r="C34" s="233">
        <v>30</v>
      </c>
      <c r="D34" s="234">
        <v>44</v>
      </c>
      <c r="E34" s="232">
        <v>0</v>
      </c>
      <c r="F34" s="234">
        <v>17</v>
      </c>
      <c r="G34" s="297">
        <v>0</v>
      </c>
      <c r="H34" s="244">
        <v>30</v>
      </c>
      <c r="I34" s="243">
        <v>61</v>
      </c>
    </row>
    <row r="35" spans="1:9" ht="12" customHeight="1">
      <c r="A35" s="137" t="s">
        <v>264</v>
      </c>
      <c r="B35" s="232">
        <f>SUM(B30:B34)</f>
        <v>48</v>
      </c>
      <c r="C35" s="233">
        <f aca="true" t="shared" si="3" ref="C35:I35">SUM(C30:C34)</f>
        <v>91</v>
      </c>
      <c r="D35" s="234">
        <f t="shared" si="3"/>
        <v>44</v>
      </c>
      <c r="E35" s="232">
        <f t="shared" si="3"/>
        <v>0</v>
      </c>
      <c r="F35" s="234">
        <f t="shared" si="3"/>
        <v>17</v>
      </c>
      <c r="G35" s="297">
        <v>0</v>
      </c>
      <c r="H35" s="244">
        <f t="shared" si="3"/>
        <v>91</v>
      </c>
      <c r="I35" s="243">
        <f t="shared" si="3"/>
        <v>61</v>
      </c>
    </row>
    <row r="36" spans="1:9" ht="12" customHeight="1">
      <c r="A36" s="137" t="s">
        <v>241</v>
      </c>
      <c r="B36" s="232">
        <v>0</v>
      </c>
      <c r="C36" s="233">
        <v>0</v>
      </c>
      <c r="D36" s="234">
        <v>0</v>
      </c>
      <c r="E36" s="232">
        <v>0</v>
      </c>
      <c r="F36" s="234">
        <v>49</v>
      </c>
      <c r="G36" s="297">
        <v>0</v>
      </c>
      <c r="H36" s="244">
        <v>0</v>
      </c>
      <c r="I36" s="243">
        <v>49</v>
      </c>
    </row>
    <row r="37" spans="1:9" ht="12" customHeight="1">
      <c r="A37" s="137" t="s">
        <v>259</v>
      </c>
      <c r="B37" s="232">
        <v>0</v>
      </c>
      <c r="C37" s="233">
        <v>61</v>
      </c>
      <c r="D37" s="234">
        <v>0</v>
      </c>
      <c r="E37" s="232">
        <v>0</v>
      </c>
      <c r="F37" s="234">
        <v>0</v>
      </c>
      <c r="G37" s="297">
        <v>0</v>
      </c>
      <c r="H37" s="244">
        <v>61</v>
      </c>
      <c r="I37" s="243">
        <v>0</v>
      </c>
    </row>
    <row r="38" spans="1:9" ht="12" customHeight="1">
      <c r="A38" s="139" t="s">
        <v>242</v>
      </c>
      <c r="B38" s="232">
        <v>0</v>
      </c>
      <c r="C38" s="233">
        <v>0</v>
      </c>
      <c r="D38" s="234">
        <v>0</v>
      </c>
      <c r="E38" s="232">
        <v>0</v>
      </c>
      <c r="F38" s="234">
        <v>0</v>
      </c>
      <c r="G38" s="297">
        <v>0</v>
      </c>
      <c r="H38" s="244">
        <v>0</v>
      </c>
      <c r="I38" s="243">
        <v>0</v>
      </c>
    </row>
    <row r="39" spans="1:9" ht="12" customHeight="1">
      <c r="A39" s="137" t="s">
        <v>243</v>
      </c>
      <c r="B39" s="232">
        <v>0</v>
      </c>
      <c r="C39" s="233">
        <v>0</v>
      </c>
      <c r="D39" s="234">
        <v>0</v>
      </c>
      <c r="E39" s="232">
        <v>0</v>
      </c>
      <c r="F39" s="234">
        <v>0</v>
      </c>
      <c r="G39" s="297">
        <v>0</v>
      </c>
      <c r="H39" s="244">
        <v>0</v>
      </c>
      <c r="I39" s="243">
        <v>0</v>
      </c>
    </row>
    <row r="40" spans="1:9" ht="12" customHeight="1">
      <c r="A40" s="137" t="s">
        <v>244</v>
      </c>
      <c r="B40" s="232">
        <v>0</v>
      </c>
      <c r="C40" s="233">
        <v>0</v>
      </c>
      <c r="D40" s="234">
        <v>0</v>
      </c>
      <c r="E40" s="232">
        <v>0</v>
      </c>
      <c r="F40" s="234">
        <v>0</v>
      </c>
      <c r="G40" s="297">
        <v>0</v>
      </c>
      <c r="H40" s="244">
        <v>0</v>
      </c>
      <c r="I40" s="243">
        <v>0</v>
      </c>
    </row>
    <row r="41" spans="1:9" ht="12" customHeight="1">
      <c r="A41" s="137" t="s">
        <v>245</v>
      </c>
      <c r="B41" s="232">
        <v>0</v>
      </c>
      <c r="C41" s="233">
        <v>0</v>
      </c>
      <c r="D41" s="234">
        <v>0</v>
      </c>
      <c r="E41" s="232">
        <v>0</v>
      </c>
      <c r="F41" s="234">
        <v>0</v>
      </c>
      <c r="G41" s="297">
        <v>0</v>
      </c>
      <c r="H41" s="244">
        <v>0</v>
      </c>
      <c r="I41" s="243">
        <v>0</v>
      </c>
    </row>
    <row r="42" spans="1:9" ht="12" customHeight="1">
      <c r="A42" s="137" t="s">
        <v>246</v>
      </c>
      <c r="B42" s="235">
        <v>0</v>
      </c>
      <c r="C42" s="236">
        <v>65</v>
      </c>
      <c r="D42" s="237">
        <v>37</v>
      </c>
      <c r="E42" s="235">
        <v>0</v>
      </c>
      <c r="F42" s="237">
        <v>17</v>
      </c>
      <c r="G42" s="299">
        <v>0</v>
      </c>
      <c r="H42" s="290">
        <v>65</v>
      </c>
      <c r="I42" s="245">
        <v>54</v>
      </c>
    </row>
    <row r="43" spans="1:9" ht="12" customHeight="1">
      <c r="A43" s="137" t="s">
        <v>260</v>
      </c>
      <c r="B43" s="232">
        <v>26</v>
      </c>
      <c r="C43" s="233">
        <v>0</v>
      </c>
      <c r="D43" s="234">
        <v>0</v>
      </c>
      <c r="E43" s="232">
        <v>0</v>
      </c>
      <c r="F43" s="234">
        <v>0</v>
      </c>
      <c r="G43" s="297">
        <v>0</v>
      </c>
      <c r="H43" s="244">
        <v>0</v>
      </c>
      <c r="I43" s="243">
        <v>0</v>
      </c>
    </row>
    <row r="44" spans="1:9" ht="12" customHeight="1">
      <c r="A44" s="137" t="s">
        <v>265</v>
      </c>
      <c r="B44" s="232">
        <v>248</v>
      </c>
      <c r="C44" s="233">
        <v>225</v>
      </c>
      <c r="D44" s="234">
        <v>194</v>
      </c>
      <c r="E44" s="232">
        <v>0</v>
      </c>
      <c r="F44" s="234">
        <v>255</v>
      </c>
      <c r="G44" s="297">
        <v>0</v>
      </c>
      <c r="H44" s="244">
        <v>225</v>
      </c>
      <c r="I44" s="243">
        <v>449</v>
      </c>
    </row>
    <row r="45" spans="1:9" ht="12" customHeight="1">
      <c r="A45" s="137" t="s">
        <v>247</v>
      </c>
      <c r="B45" s="232">
        <v>11</v>
      </c>
      <c r="C45" s="233">
        <v>0</v>
      </c>
      <c r="D45" s="234">
        <v>0</v>
      </c>
      <c r="E45" s="232">
        <v>14</v>
      </c>
      <c r="F45" s="234">
        <v>0</v>
      </c>
      <c r="G45" s="297">
        <v>0</v>
      </c>
      <c r="H45" s="244">
        <v>14</v>
      </c>
      <c r="I45" s="243">
        <v>0</v>
      </c>
    </row>
    <row r="46" spans="1:9" ht="12" customHeight="1">
      <c r="A46" s="137" t="s">
        <v>266</v>
      </c>
      <c r="B46" s="232">
        <v>0</v>
      </c>
      <c r="C46" s="233">
        <v>0</v>
      </c>
      <c r="D46" s="234">
        <v>11</v>
      </c>
      <c r="E46" s="232">
        <v>0</v>
      </c>
      <c r="F46" s="234">
        <v>0</v>
      </c>
      <c r="G46" s="297">
        <v>0</v>
      </c>
      <c r="H46" s="244">
        <v>0</v>
      </c>
      <c r="I46" s="243">
        <v>11</v>
      </c>
    </row>
    <row r="47" spans="1:9" ht="12" customHeight="1" thickBot="1">
      <c r="A47" s="140" t="s">
        <v>248</v>
      </c>
      <c r="B47" s="238">
        <v>22</v>
      </c>
      <c r="C47" s="239">
        <v>44</v>
      </c>
      <c r="D47" s="240">
        <v>45</v>
      </c>
      <c r="E47" s="238">
        <v>0</v>
      </c>
      <c r="F47" s="240">
        <v>0</v>
      </c>
      <c r="G47" s="300">
        <v>0</v>
      </c>
      <c r="H47" s="291">
        <v>44</v>
      </c>
      <c r="I47" s="246">
        <v>45</v>
      </c>
    </row>
    <row r="48" spans="1:9" ht="24" customHeight="1">
      <c r="A48" s="372" t="s">
        <v>269</v>
      </c>
      <c r="B48" s="372"/>
      <c r="C48" s="372"/>
      <c r="D48" s="372"/>
      <c r="E48" s="372"/>
      <c r="F48" s="372"/>
      <c r="G48" s="372"/>
      <c r="H48" s="372"/>
      <c r="I48" s="372"/>
    </row>
    <row r="49" spans="1:9" ht="29.25" customHeight="1">
      <c r="A49" s="363" t="s">
        <v>102</v>
      </c>
      <c r="B49" s="363"/>
      <c r="C49" s="363"/>
      <c r="D49" s="363"/>
      <c r="E49" s="363"/>
      <c r="F49" s="363"/>
      <c r="G49" s="363"/>
      <c r="H49" s="363"/>
      <c r="I49" s="363"/>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2" sqref="D12"/>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285</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267</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70.5</v>
      </c>
      <c r="C6" s="31">
        <v>25.7</v>
      </c>
      <c r="D6" s="32">
        <v>3.8</v>
      </c>
      <c r="E6" s="33">
        <v>10.3</v>
      </c>
      <c r="F6" s="32">
        <v>1</v>
      </c>
      <c r="G6" s="33">
        <v>9.2</v>
      </c>
      <c r="H6" s="32">
        <v>3.4</v>
      </c>
      <c r="I6" s="33">
        <v>4.8</v>
      </c>
      <c r="J6" s="32">
        <v>12.9</v>
      </c>
      <c r="K6" s="34">
        <v>4.2</v>
      </c>
      <c r="L6" s="2"/>
      <c r="M6" s="2"/>
      <c r="N6" s="2"/>
    </row>
    <row r="7" spans="1:14" ht="30" customHeight="1">
      <c r="A7" s="12" t="s">
        <v>3</v>
      </c>
      <c r="B7" s="35">
        <v>68.9</v>
      </c>
      <c r="C7" s="36">
        <v>27.1</v>
      </c>
      <c r="D7" s="37">
        <v>4</v>
      </c>
      <c r="E7" s="38">
        <v>10.5</v>
      </c>
      <c r="F7" s="37">
        <v>1</v>
      </c>
      <c r="G7" s="38">
        <v>9</v>
      </c>
      <c r="H7" s="37">
        <v>3.6</v>
      </c>
      <c r="I7" s="38">
        <v>4.9</v>
      </c>
      <c r="J7" s="37">
        <v>12.6</v>
      </c>
      <c r="K7" s="39">
        <v>4.3</v>
      </c>
      <c r="L7" s="2"/>
      <c r="M7" s="2"/>
      <c r="N7" s="2"/>
    </row>
    <row r="8" spans="1:11" ht="12" customHeight="1">
      <c r="A8" s="142" t="s">
        <v>252</v>
      </c>
      <c r="B8" s="158">
        <v>82.3</v>
      </c>
      <c r="C8" s="159">
        <v>14</v>
      </c>
      <c r="D8" s="160">
        <v>3.7</v>
      </c>
      <c r="E8" s="161">
        <v>8.1</v>
      </c>
      <c r="F8" s="160">
        <v>0.7</v>
      </c>
      <c r="G8" s="162">
        <v>5.7</v>
      </c>
      <c r="H8" s="163">
        <v>1.7</v>
      </c>
      <c r="I8" s="162">
        <v>2.8</v>
      </c>
      <c r="J8" s="163">
        <v>9.6</v>
      </c>
      <c r="K8" s="164">
        <v>3.7</v>
      </c>
    </row>
    <row r="9" spans="1:11" ht="12" customHeight="1">
      <c r="A9" s="142" t="s">
        <v>253</v>
      </c>
      <c r="B9" s="158">
        <v>49.1</v>
      </c>
      <c r="C9" s="159">
        <v>46.6</v>
      </c>
      <c r="D9" s="160">
        <v>4.3</v>
      </c>
      <c r="E9" s="161">
        <v>14.3</v>
      </c>
      <c r="F9" s="160">
        <v>1.4</v>
      </c>
      <c r="G9" s="162">
        <v>13.6</v>
      </c>
      <c r="H9" s="163">
        <v>6.3</v>
      </c>
      <c r="I9" s="162">
        <v>8</v>
      </c>
      <c r="J9" s="163">
        <v>17.2</v>
      </c>
      <c r="K9" s="164">
        <v>5.2</v>
      </c>
    </row>
    <row r="10" spans="1:11" ht="12" customHeight="1">
      <c r="A10" s="154" t="s">
        <v>220</v>
      </c>
      <c r="B10" s="158" t="s">
        <v>286</v>
      </c>
      <c r="C10" s="159" t="s">
        <v>286</v>
      </c>
      <c r="D10" s="160" t="s">
        <v>286</v>
      </c>
      <c r="E10" s="161" t="s">
        <v>286</v>
      </c>
      <c r="F10" s="160" t="s">
        <v>286</v>
      </c>
      <c r="G10" s="162" t="s">
        <v>286</v>
      </c>
      <c r="H10" s="163" t="s">
        <v>286</v>
      </c>
      <c r="I10" s="162" t="s">
        <v>286</v>
      </c>
      <c r="J10" s="163" t="s">
        <v>286</v>
      </c>
      <c r="K10" s="164" t="s">
        <v>286</v>
      </c>
    </row>
    <row r="11" spans="1:11" ht="12" customHeight="1">
      <c r="A11" s="154" t="s">
        <v>221</v>
      </c>
      <c r="B11" s="158" t="s">
        <v>286</v>
      </c>
      <c r="C11" s="159" t="s">
        <v>286</v>
      </c>
      <c r="D11" s="160" t="s">
        <v>286</v>
      </c>
      <c r="E11" s="161" t="s">
        <v>286</v>
      </c>
      <c r="F11" s="160" t="s">
        <v>286</v>
      </c>
      <c r="G11" s="162" t="s">
        <v>286</v>
      </c>
      <c r="H11" s="163" t="s">
        <v>286</v>
      </c>
      <c r="I11" s="162" t="s">
        <v>286</v>
      </c>
      <c r="J11" s="163" t="s">
        <v>286</v>
      </c>
      <c r="K11" s="164" t="s">
        <v>286</v>
      </c>
    </row>
    <row r="12" spans="1:11" ht="12" customHeight="1">
      <c r="A12" s="142" t="s">
        <v>254</v>
      </c>
      <c r="B12" s="158" t="s">
        <v>286</v>
      </c>
      <c r="C12" s="159" t="s">
        <v>286</v>
      </c>
      <c r="D12" s="160" t="s">
        <v>286</v>
      </c>
      <c r="E12" s="161" t="s">
        <v>286</v>
      </c>
      <c r="F12" s="160" t="s">
        <v>286</v>
      </c>
      <c r="G12" s="162" t="s">
        <v>286</v>
      </c>
      <c r="H12" s="163" t="s">
        <v>286</v>
      </c>
      <c r="I12" s="162" t="s">
        <v>286</v>
      </c>
      <c r="J12" s="163" t="s">
        <v>286</v>
      </c>
      <c r="K12" s="164" t="s">
        <v>286</v>
      </c>
    </row>
    <row r="13" spans="1:11" ht="12" customHeight="1">
      <c r="A13" s="142" t="s">
        <v>255</v>
      </c>
      <c r="B13" s="158" t="s">
        <v>286</v>
      </c>
      <c r="C13" s="159" t="s">
        <v>286</v>
      </c>
      <c r="D13" s="160" t="s">
        <v>286</v>
      </c>
      <c r="E13" s="161" t="s">
        <v>286</v>
      </c>
      <c r="F13" s="160" t="s">
        <v>286</v>
      </c>
      <c r="G13" s="162" t="s">
        <v>286</v>
      </c>
      <c r="H13" s="163" t="s">
        <v>286</v>
      </c>
      <c r="I13" s="162" t="s">
        <v>286</v>
      </c>
      <c r="J13" s="163" t="s">
        <v>286</v>
      </c>
      <c r="K13" s="164" t="s">
        <v>286</v>
      </c>
    </row>
    <row r="14" spans="1:11" ht="12" customHeight="1">
      <c r="A14" s="142" t="s">
        <v>256</v>
      </c>
      <c r="B14" s="158" t="s">
        <v>286</v>
      </c>
      <c r="C14" s="159" t="s">
        <v>286</v>
      </c>
      <c r="D14" s="160" t="s">
        <v>286</v>
      </c>
      <c r="E14" s="161" t="s">
        <v>286</v>
      </c>
      <c r="F14" s="160" t="s">
        <v>286</v>
      </c>
      <c r="G14" s="162" t="s">
        <v>286</v>
      </c>
      <c r="H14" s="163" t="s">
        <v>286</v>
      </c>
      <c r="I14" s="162" t="s">
        <v>286</v>
      </c>
      <c r="J14" s="163" t="s">
        <v>286</v>
      </c>
      <c r="K14" s="164" t="s">
        <v>286</v>
      </c>
    </row>
    <row r="15" spans="1:11" ht="12" customHeight="1">
      <c r="A15" s="142" t="s">
        <v>257</v>
      </c>
      <c r="B15" s="158" t="s">
        <v>286</v>
      </c>
      <c r="C15" s="159" t="s">
        <v>286</v>
      </c>
      <c r="D15" s="160" t="s">
        <v>286</v>
      </c>
      <c r="E15" s="161" t="s">
        <v>286</v>
      </c>
      <c r="F15" s="160" t="s">
        <v>286</v>
      </c>
      <c r="G15" s="162" t="s">
        <v>286</v>
      </c>
      <c r="H15" s="163" t="s">
        <v>286</v>
      </c>
      <c r="I15" s="162" t="s">
        <v>286</v>
      </c>
      <c r="J15" s="163" t="s">
        <v>286</v>
      </c>
      <c r="K15" s="164" t="s">
        <v>286</v>
      </c>
    </row>
    <row r="16" spans="1:11" ht="12" customHeight="1">
      <c r="A16" s="142" t="s">
        <v>261</v>
      </c>
      <c r="B16" s="158" t="s">
        <v>286</v>
      </c>
      <c r="C16" s="159" t="s">
        <v>286</v>
      </c>
      <c r="D16" s="160" t="s">
        <v>286</v>
      </c>
      <c r="E16" s="161" t="s">
        <v>286</v>
      </c>
      <c r="F16" s="160" t="s">
        <v>286</v>
      </c>
      <c r="G16" s="162" t="s">
        <v>286</v>
      </c>
      <c r="H16" s="163" t="s">
        <v>286</v>
      </c>
      <c r="I16" s="162" t="s">
        <v>286</v>
      </c>
      <c r="J16" s="163" t="s">
        <v>286</v>
      </c>
      <c r="K16" s="164" t="s">
        <v>286</v>
      </c>
    </row>
    <row r="17" spans="1:11" ht="30" customHeight="1">
      <c r="A17" s="13" t="s">
        <v>4</v>
      </c>
      <c r="B17" s="165">
        <v>88.8</v>
      </c>
      <c r="C17" s="166">
        <v>9.7</v>
      </c>
      <c r="D17" s="167">
        <v>1.4</v>
      </c>
      <c r="E17" s="168">
        <v>7.8</v>
      </c>
      <c r="F17" s="167">
        <v>0.7</v>
      </c>
      <c r="G17" s="169">
        <v>11.6</v>
      </c>
      <c r="H17" s="170">
        <v>1.4</v>
      </c>
      <c r="I17" s="169">
        <v>3.5</v>
      </c>
      <c r="J17" s="170">
        <v>16.3</v>
      </c>
      <c r="K17" s="171">
        <v>2.9</v>
      </c>
    </row>
    <row r="18" spans="1:11" ht="12" customHeight="1">
      <c r="A18" s="142" t="s">
        <v>226</v>
      </c>
      <c r="B18" s="158" t="s">
        <v>286</v>
      </c>
      <c r="C18" s="159" t="s">
        <v>286</v>
      </c>
      <c r="D18" s="160" t="s">
        <v>286</v>
      </c>
      <c r="E18" s="161" t="s">
        <v>286</v>
      </c>
      <c r="F18" s="160" t="s">
        <v>286</v>
      </c>
      <c r="G18" s="162" t="s">
        <v>286</v>
      </c>
      <c r="H18" s="163" t="s">
        <v>286</v>
      </c>
      <c r="I18" s="162" t="s">
        <v>286</v>
      </c>
      <c r="J18" s="163" t="s">
        <v>286</v>
      </c>
      <c r="K18" s="164" t="s">
        <v>286</v>
      </c>
    </row>
    <row r="19" spans="1:11" ht="12" customHeight="1">
      <c r="A19" s="142" t="s">
        <v>227</v>
      </c>
      <c r="B19" s="158" t="s">
        <v>286</v>
      </c>
      <c r="C19" s="159" t="s">
        <v>286</v>
      </c>
      <c r="D19" s="160" t="s">
        <v>286</v>
      </c>
      <c r="E19" s="161" t="s">
        <v>286</v>
      </c>
      <c r="F19" s="160" t="s">
        <v>286</v>
      </c>
      <c r="G19" s="162" t="s">
        <v>286</v>
      </c>
      <c r="H19" s="163" t="s">
        <v>286</v>
      </c>
      <c r="I19" s="162" t="s">
        <v>286</v>
      </c>
      <c r="J19" s="163" t="s">
        <v>286</v>
      </c>
      <c r="K19" s="164" t="s">
        <v>286</v>
      </c>
    </row>
    <row r="20" spans="1:11" ht="12" customHeight="1">
      <c r="A20" s="142" t="s">
        <v>228</v>
      </c>
      <c r="B20" s="158" t="s">
        <v>286</v>
      </c>
      <c r="C20" s="159" t="s">
        <v>286</v>
      </c>
      <c r="D20" s="160" t="s">
        <v>286</v>
      </c>
      <c r="E20" s="161" t="s">
        <v>286</v>
      </c>
      <c r="F20" s="160" t="s">
        <v>286</v>
      </c>
      <c r="G20" s="162" t="s">
        <v>286</v>
      </c>
      <c r="H20" s="163" t="s">
        <v>286</v>
      </c>
      <c r="I20" s="162" t="s">
        <v>286</v>
      </c>
      <c r="J20" s="163" t="s">
        <v>286</v>
      </c>
      <c r="K20" s="164" t="s">
        <v>286</v>
      </c>
    </row>
    <row r="21" spans="1:11" ht="12" customHeight="1">
      <c r="A21" s="143" t="s">
        <v>262</v>
      </c>
      <c r="B21" s="158" t="s">
        <v>286</v>
      </c>
      <c r="C21" s="159" t="s">
        <v>286</v>
      </c>
      <c r="D21" s="160" t="s">
        <v>286</v>
      </c>
      <c r="E21" s="161" t="s">
        <v>286</v>
      </c>
      <c r="F21" s="160" t="s">
        <v>286</v>
      </c>
      <c r="G21" s="162" t="s">
        <v>286</v>
      </c>
      <c r="H21" s="163" t="s">
        <v>286</v>
      </c>
      <c r="I21" s="162" t="s">
        <v>286</v>
      </c>
      <c r="J21" s="163" t="s">
        <v>286</v>
      </c>
      <c r="K21" s="164" t="s">
        <v>286</v>
      </c>
    </row>
    <row r="22" spans="1:11" ht="12" customHeight="1">
      <c r="A22" s="143" t="s">
        <v>229</v>
      </c>
      <c r="B22" s="158" t="s">
        <v>286</v>
      </c>
      <c r="C22" s="159" t="s">
        <v>286</v>
      </c>
      <c r="D22" s="160" t="s">
        <v>286</v>
      </c>
      <c r="E22" s="161" t="s">
        <v>286</v>
      </c>
      <c r="F22" s="160" t="s">
        <v>286</v>
      </c>
      <c r="G22" s="162" t="s">
        <v>286</v>
      </c>
      <c r="H22" s="163" t="s">
        <v>286</v>
      </c>
      <c r="I22" s="162" t="s">
        <v>286</v>
      </c>
      <c r="J22" s="163" t="s">
        <v>286</v>
      </c>
      <c r="K22" s="164" t="s">
        <v>286</v>
      </c>
    </row>
    <row r="23" spans="1:11" ht="12" customHeight="1">
      <c r="A23" s="143" t="s">
        <v>258</v>
      </c>
      <c r="B23" s="172" t="s">
        <v>286</v>
      </c>
      <c r="C23" s="173" t="s">
        <v>286</v>
      </c>
      <c r="D23" s="163" t="s">
        <v>286</v>
      </c>
      <c r="E23" s="162" t="s">
        <v>286</v>
      </c>
      <c r="F23" s="163" t="s">
        <v>286</v>
      </c>
      <c r="G23" s="162" t="s">
        <v>286</v>
      </c>
      <c r="H23" s="163" t="s">
        <v>286</v>
      </c>
      <c r="I23" s="162" t="s">
        <v>286</v>
      </c>
      <c r="J23" s="163" t="s">
        <v>286</v>
      </c>
      <c r="K23" s="164" t="s">
        <v>286</v>
      </c>
    </row>
    <row r="24" spans="1:11" ht="12" customHeight="1">
      <c r="A24" s="143" t="s">
        <v>230</v>
      </c>
      <c r="B24" s="158" t="s">
        <v>286</v>
      </c>
      <c r="C24" s="159" t="s">
        <v>286</v>
      </c>
      <c r="D24" s="160" t="s">
        <v>286</v>
      </c>
      <c r="E24" s="161" t="s">
        <v>286</v>
      </c>
      <c r="F24" s="160" t="s">
        <v>286</v>
      </c>
      <c r="G24" s="162" t="s">
        <v>286</v>
      </c>
      <c r="H24" s="163" t="s">
        <v>286</v>
      </c>
      <c r="I24" s="162" t="s">
        <v>286</v>
      </c>
      <c r="J24" s="163" t="s">
        <v>286</v>
      </c>
      <c r="K24" s="164" t="s">
        <v>286</v>
      </c>
    </row>
    <row r="25" spans="1:11" ht="12" customHeight="1">
      <c r="A25" s="142" t="s">
        <v>231</v>
      </c>
      <c r="B25" s="158" t="s">
        <v>286</v>
      </c>
      <c r="C25" s="159" t="s">
        <v>286</v>
      </c>
      <c r="D25" s="160" t="s">
        <v>286</v>
      </c>
      <c r="E25" s="161" t="s">
        <v>286</v>
      </c>
      <c r="F25" s="160" t="s">
        <v>286</v>
      </c>
      <c r="G25" s="162" t="s">
        <v>286</v>
      </c>
      <c r="H25" s="163" t="s">
        <v>286</v>
      </c>
      <c r="I25" s="162" t="s">
        <v>286</v>
      </c>
      <c r="J25" s="163" t="s">
        <v>286</v>
      </c>
      <c r="K25" s="164" t="s">
        <v>286</v>
      </c>
    </row>
    <row r="26" spans="1:11" ht="12" customHeight="1">
      <c r="A26" s="142" t="s">
        <v>232</v>
      </c>
      <c r="B26" s="158" t="s">
        <v>286</v>
      </c>
      <c r="C26" s="159" t="s">
        <v>286</v>
      </c>
      <c r="D26" s="160" t="s">
        <v>286</v>
      </c>
      <c r="E26" s="161" t="s">
        <v>286</v>
      </c>
      <c r="F26" s="160" t="s">
        <v>286</v>
      </c>
      <c r="G26" s="162" t="s">
        <v>286</v>
      </c>
      <c r="H26" s="163" t="s">
        <v>286</v>
      </c>
      <c r="I26" s="162" t="s">
        <v>286</v>
      </c>
      <c r="J26" s="163" t="s">
        <v>286</v>
      </c>
      <c r="K26" s="164" t="s">
        <v>286</v>
      </c>
    </row>
    <row r="27" spans="1:11" ht="12" customHeight="1">
      <c r="A27" s="142" t="s">
        <v>233</v>
      </c>
      <c r="B27" s="158" t="s">
        <v>286</v>
      </c>
      <c r="C27" s="159" t="s">
        <v>286</v>
      </c>
      <c r="D27" s="160" t="s">
        <v>286</v>
      </c>
      <c r="E27" s="161" t="s">
        <v>286</v>
      </c>
      <c r="F27" s="160" t="s">
        <v>286</v>
      </c>
      <c r="G27" s="162" t="s">
        <v>286</v>
      </c>
      <c r="H27" s="163" t="s">
        <v>286</v>
      </c>
      <c r="I27" s="162" t="s">
        <v>286</v>
      </c>
      <c r="J27" s="163" t="s">
        <v>286</v>
      </c>
      <c r="K27" s="164" t="s">
        <v>286</v>
      </c>
    </row>
    <row r="28" spans="1:11" ht="12" customHeight="1">
      <c r="A28" s="142" t="s">
        <v>234</v>
      </c>
      <c r="B28" s="158" t="s">
        <v>286</v>
      </c>
      <c r="C28" s="159" t="s">
        <v>286</v>
      </c>
      <c r="D28" s="160" t="s">
        <v>286</v>
      </c>
      <c r="E28" s="161" t="s">
        <v>286</v>
      </c>
      <c r="F28" s="160" t="s">
        <v>286</v>
      </c>
      <c r="G28" s="162" t="s">
        <v>286</v>
      </c>
      <c r="H28" s="163" t="s">
        <v>286</v>
      </c>
      <c r="I28" s="162" t="s">
        <v>286</v>
      </c>
      <c r="J28" s="163" t="s">
        <v>286</v>
      </c>
      <c r="K28" s="164" t="s">
        <v>286</v>
      </c>
    </row>
    <row r="29" spans="1:11" ht="12" customHeight="1">
      <c r="A29" s="142" t="s">
        <v>235</v>
      </c>
      <c r="B29" s="158" t="s">
        <v>286</v>
      </c>
      <c r="C29" s="159" t="s">
        <v>286</v>
      </c>
      <c r="D29" s="160" t="s">
        <v>286</v>
      </c>
      <c r="E29" s="161" t="s">
        <v>286</v>
      </c>
      <c r="F29" s="160" t="s">
        <v>286</v>
      </c>
      <c r="G29" s="162" t="s">
        <v>286</v>
      </c>
      <c r="H29" s="163" t="s">
        <v>286</v>
      </c>
      <c r="I29" s="162" t="s">
        <v>286</v>
      </c>
      <c r="J29" s="163" t="s">
        <v>286</v>
      </c>
      <c r="K29" s="164" t="s">
        <v>286</v>
      </c>
    </row>
    <row r="30" spans="1:11" ht="12" customHeight="1">
      <c r="A30" s="142" t="s">
        <v>236</v>
      </c>
      <c r="B30" s="158">
        <v>91.6</v>
      </c>
      <c r="C30" s="159">
        <v>6.8</v>
      </c>
      <c r="D30" s="160">
        <v>1.5</v>
      </c>
      <c r="E30" s="161">
        <v>5.6</v>
      </c>
      <c r="F30" s="160">
        <v>2.6</v>
      </c>
      <c r="G30" s="162">
        <v>18</v>
      </c>
      <c r="H30" s="163">
        <v>3.1</v>
      </c>
      <c r="I30" s="162">
        <v>5.7</v>
      </c>
      <c r="J30" s="163">
        <v>20.2</v>
      </c>
      <c r="K30" s="164">
        <v>3.6</v>
      </c>
    </row>
    <row r="31" spans="1:11" ht="12" customHeight="1">
      <c r="A31" s="142" t="s">
        <v>237</v>
      </c>
      <c r="B31" s="158" t="s">
        <v>286</v>
      </c>
      <c r="C31" s="159" t="s">
        <v>286</v>
      </c>
      <c r="D31" s="160" t="s">
        <v>286</v>
      </c>
      <c r="E31" s="161" t="s">
        <v>286</v>
      </c>
      <c r="F31" s="160" t="s">
        <v>286</v>
      </c>
      <c r="G31" s="162" t="s">
        <v>286</v>
      </c>
      <c r="H31" s="163" t="s">
        <v>286</v>
      </c>
      <c r="I31" s="162" t="s">
        <v>286</v>
      </c>
      <c r="J31" s="163" t="s">
        <v>286</v>
      </c>
      <c r="K31" s="164" t="s">
        <v>286</v>
      </c>
    </row>
    <row r="32" spans="1:11" ht="12" customHeight="1">
      <c r="A32" s="142" t="s">
        <v>238</v>
      </c>
      <c r="B32" s="158" t="s">
        <v>286</v>
      </c>
      <c r="C32" s="159" t="s">
        <v>286</v>
      </c>
      <c r="D32" s="160" t="s">
        <v>286</v>
      </c>
      <c r="E32" s="161" t="s">
        <v>286</v>
      </c>
      <c r="F32" s="160" t="s">
        <v>286</v>
      </c>
      <c r="G32" s="162" t="s">
        <v>286</v>
      </c>
      <c r="H32" s="163" t="s">
        <v>286</v>
      </c>
      <c r="I32" s="162" t="s">
        <v>286</v>
      </c>
      <c r="J32" s="163" t="s">
        <v>286</v>
      </c>
      <c r="K32" s="164" t="s">
        <v>286</v>
      </c>
    </row>
    <row r="33" spans="1:11" ht="12" customHeight="1">
      <c r="A33" s="142" t="s">
        <v>239</v>
      </c>
      <c r="B33" s="158" t="s">
        <v>286</v>
      </c>
      <c r="C33" s="159" t="s">
        <v>286</v>
      </c>
      <c r="D33" s="160" t="s">
        <v>286</v>
      </c>
      <c r="E33" s="161" t="s">
        <v>286</v>
      </c>
      <c r="F33" s="160" t="s">
        <v>286</v>
      </c>
      <c r="G33" s="162" t="s">
        <v>286</v>
      </c>
      <c r="H33" s="163" t="s">
        <v>286</v>
      </c>
      <c r="I33" s="162" t="s">
        <v>286</v>
      </c>
      <c r="J33" s="163" t="s">
        <v>286</v>
      </c>
      <c r="K33" s="164" t="s">
        <v>286</v>
      </c>
    </row>
    <row r="34" spans="1:11" ht="12" customHeight="1">
      <c r="A34" s="142" t="s">
        <v>240</v>
      </c>
      <c r="B34" s="158" t="s">
        <v>286</v>
      </c>
      <c r="C34" s="159" t="s">
        <v>286</v>
      </c>
      <c r="D34" s="160" t="s">
        <v>286</v>
      </c>
      <c r="E34" s="161" t="s">
        <v>286</v>
      </c>
      <c r="F34" s="160" t="s">
        <v>286</v>
      </c>
      <c r="G34" s="162" t="s">
        <v>286</v>
      </c>
      <c r="H34" s="163" t="s">
        <v>286</v>
      </c>
      <c r="I34" s="162" t="s">
        <v>286</v>
      </c>
      <c r="J34" s="163" t="s">
        <v>286</v>
      </c>
      <c r="K34" s="164" t="s">
        <v>286</v>
      </c>
    </row>
    <row r="35" spans="1:11" ht="12" customHeight="1">
      <c r="A35" s="137" t="s">
        <v>263</v>
      </c>
      <c r="B35" s="158" t="s">
        <v>286</v>
      </c>
      <c r="C35" s="159" t="s">
        <v>286</v>
      </c>
      <c r="D35" s="160" t="s">
        <v>286</v>
      </c>
      <c r="E35" s="161" t="s">
        <v>286</v>
      </c>
      <c r="F35" s="160" t="s">
        <v>286</v>
      </c>
      <c r="G35" s="162" t="s">
        <v>286</v>
      </c>
      <c r="H35" s="163" t="s">
        <v>286</v>
      </c>
      <c r="I35" s="162" t="s">
        <v>286</v>
      </c>
      <c r="J35" s="163" t="s">
        <v>286</v>
      </c>
      <c r="K35" s="164" t="s">
        <v>286</v>
      </c>
    </row>
    <row r="36" spans="1:11" ht="12" customHeight="1">
      <c r="A36" s="137" t="s">
        <v>264</v>
      </c>
      <c r="B36" s="158" t="s">
        <v>286</v>
      </c>
      <c r="C36" s="159" t="s">
        <v>286</v>
      </c>
      <c r="D36" s="160" t="s">
        <v>286</v>
      </c>
      <c r="E36" s="161" t="s">
        <v>286</v>
      </c>
      <c r="F36" s="160" t="s">
        <v>286</v>
      </c>
      <c r="G36" s="162" t="s">
        <v>286</v>
      </c>
      <c r="H36" s="163" t="s">
        <v>286</v>
      </c>
      <c r="I36" s="162" t="s">
        <v>286</v>
      </c>
      <c r="J36" s="163" t="s">
        <v>286</v>
      </c>
      <c r="K36" s="164" t="s">
        <v>286</v>
      </c>
    </row>
    <row r="37" spans="1:11" ht="12" customHeight="1">
      <c r="A37" s="137" t="s">
        <v>241</v>
      </c>
      <c r="B37" s="158" t="s">
        <v>286</v>
      </c>
      <c r="C37" s="159" t="s">
        <v>286</v>
      </c>
      <c r="D37" s="160" t="s">
        <v>286</v>
      </c>
      <c r="E37" s="161" t="s">
        <v>286</v>
      </c>
      <c r="F37" s="160" t="s">
        <v>286</v>
      </c>
      <c r="G37" s="162" t="s">
        <v>286</v>
      </c>
      <c r="H37" s="163" t="s">
        <v>286</v>
      </c>
      <c r="I37" s="162" t="s">
        <v>286</v>
      </c>
      <c r="J37" s="163" t="s">
        <v>286</v>
      </c>
      <c r="K37" s="164" t="s">
        <v>286</v>
      </c>
    </row>
    <row r="38" spans="1:14" ht="12" customHeight="1">
      <c r="A38" s="137" t="s">
        <v>259</v>
      </c>
      <c r="B38" s="174" t="s">
        <v>286</v>
      </c>
      <c r="C38" s="159" t="s">
        <v>286</v>
      </c>
      <c r="D38" s="175" t="s">
        <v>286</v>
      </c>
      <c r="E38" s="161" t="s">
        <v>286</v>
      </c>
      <c r="F38" s="175" t="s">
        <v>286</v>
      </c>
      <c r="G38" s="162" t="s">
        <v>286</v>
      </c>
      <c r="H38" s="163" t="s">
        <v>286</v>
      </c>
      <c r="I38" s="162" t="s">
        <v>286</v>
      </c>
      <c r="J38" s="163" t="s">
        <v>286</v>
      </c>
      <c r="K38" s="164" t="s">
        <v>286</v>
      </c>
      <c r="N38" s="1" t="s">
        <v>27</v>
      </c>
    </row>
    <row r="39" spans="1:11" ht="12" customHeight="1">
      <c r="A39" s="139" t="s">
        <v>242</v>
      </c>
      <c r="B39" s="158" t="s">
        <v>286</v>
      </c>
      <c r="C39" s="159" t="s">
        <v>286</v>
      </c>
      <c r="D39" s="160" t="s">
        <v>286</v>
      </c>
      <c r="E39" s="161" t="s">
        <v>286</v>
      </c>
      <c r="F39" s="160" t="s">
        <v>286</v>
      </c>
      <c r="G39" s="162" t="s">
        <v>286</v>
      </c>
      <c r="H39" s="163" t="s">
        <v>286</v>
      </c>
      <c r="I39" s="162" t="s">
        <v>286</v>
      </c>
      <c r="J39" s="163" t="s">
        <v>286</v>
      </c>
      <c r="K39" s="164" t="s">
        <v>286</v>
      </c>
    </row>
    <row r="40" spans="1:11" ht="12" customHeight="1">
      <c r="A40" s="137" t="s">
        <v>243</v>
      </c>
      <c r="B40" s="176" t="s">
        <v>286</v>
      </c>
      <c r="C40" s="177" t="s">
        <v>286</v>
      </c>
      <c r="D40" s="178" t="s">
        <v>286</v>
      </c>
      <c r="E40" s="179" t="s">
        <v>286</v>
      </c>
      <c r="F40" s="178" t="s">
        <v>286</v>
      </c>
      <c r="G40" s="180" t="s">
        <v>286</v>
      </c>
      <c r="H40" s="181" t="s">
        <v>286</v>
      </c>
      <c r="I40" s="180" t="s">
        <v>286</v>
      </c>
      <c r="J40" s="181" t="s">
        <v>286</v>
      </c>
      <c r="K40" s="182" t="s">
        <v>286</v>
      </c>
    </row>
    <row r="41" spans="1:11" ht="12" customHeight="1">
      <c r="A41" s="137" t="s">
        <v>244</v>
      </c>
      <c r="B41" s="176" t="s">
        <v>286</v>
      </c>
      <c r="C41" s="177" t="s">
        <v>286</v>
      </c>
      <c r="D41" s="178" t="s">
        <v>286</v>
      </c>
      <c r="E41" s="179" t="s">
        <v>286</v>
      </c>
      <c r="F41" s="178" t="s">
        <v>286</v>
      </c>
      <c r="G41" s="180" t="s">
        <v>286</v>
      </c>
      <c r="H41" s="181" t="s">
        <v>286</v>
      </c>
      <c r="I41" s="180" t="s">
        <v>286</v>
      </c>
      <c r="J41" s="181" t="s">
        <v>286</v>
      </c>
      <c r="K41" s="182" t="s">
        <v>286</v>
      </c>
    </row>
    <row r="42" spans="1:11" ht="12" customHeight="1">
      <c r="A42" s="137" t="s">
        <v>245</v>
      </c>
      <c r="B42" s="158" t="s">
        <v>286</v>
      </c>
      <c r="C42" s="159" t="s">
        <v>286</v>
      </c>
      <c r="D42" s="160" t="s">
        <v>286</v>
      </c>
      <c r="E42" s="161" t="s">
        <v>286</v>
      </c>
      <c r="F42" s="160" t="s">
        <v>286</v>
      </c>
      <c r="G42" s="162" t="s">
        <v>286</v>
      </c>
      <c r="H42" s="163" t="s">
        <v>286</v>
      </c>
      <c r="I42" s="162" t="s">
        <v>286</v>
      </c>
      <c r="J42" s="163" t="s">
        <v>286</v>
      </c>
      <c r="K42" s="164" t="s">
        <v>286</v>
      </c>
    </row>
    <row r="43" spans="1:11" ht="12" customHeight="1">
      <c r="A43" s="137" t="s">
        <v>246</v>
      </c>
      <c r="B43" s="158" t="s">
        <v>286</v>
      </c>
      <c r="C43" s="159" t="s">
        <v>286</v>
      </c>
      <c r="D43" s="160" t="s">
        <v>286</v>
      </c>
      <c r="E43" s="161" t="s">
        <v>286</v>
      </c>
      <c r="F43" s="160" t="s">
        <v>286</v>
      </c>
      <c r="G43" s="162" t="s">
        <v>286</v>
      </c>
      <c r="H43" s="163" t="s">
        <v>286</v>
      </c>
      <c r="I43" s="162" t="s">
        <v>286</v>
      </c>
      <c r="J43" s="163" t="s">
        <v>286</v>
      </c>
      <c r="K43" s="164" t="s">
        <v>286</v>
      </c>
    </row>
    <row r="44" spans="1:11" ht="12" customHeight="1">
      <c r="A44" s="137" t="s">
        <v>260</v>
      </c>
      <c r="B44" s="158" t="s">
        <v>286</v>
      </c>
      <c r="C44" s="159" t="s">
        <v>286</v>
      </c>
      <c r="D44" s="160" t="s">
        <v>286</v>
      </c>
      <c r="E44" s="161" t="s">
        <v>286</v>
      </c>
      <c r="F44" s="160" t="s">
        <v>286</v>
      </c>
      <c r="G44" s="162" t="s">
        <v>286</v>
      </c>
      <c r="H44" s="163" t="s">
        <v>286</v>
      </c>
      <c r="I44" s="162" t="s">
        <v>286</v>
      </c>
      <c r="J44" s="163" t="s">
        <v>286</v>
      </c>
      <c r="K44" s="164" t="s">
        <v>286</v>
      </c>
    </row>
    <row r="45" spans="1:11" ht="12" customHeight="1">
      <c r="A45" s="137" t="s">
        <v>265</v>
      </c>
      <c r="B45" s="158">
        <v>88</v>
      </c>
      <c r="C45" s="159">
        <v>10.8</v>
      </c>
      <c r="D45" s="160">
        <v>1.2</v>
      </c>
      <c r="E45" s="161">
        <v>8.7</v>
      </c>
      <c r="F45" s="160">
        <v>0.3</v>
      </c>
      <c r="G45" s="162">
        <v>4.3</v>
      </c>
      <c r="H45" s="163">
        <v>2.1</v>
      </c>
      <c r="I45" s="162">
        <v>3.4</v>
      </c>
      <c r="J45" s="163">
        <v>8.3</v>
      </c>
      <c r="K45" s="164">
        <v>3.2</v>
      </c>
    </row>
    <row r="46" spans="1:11" ht="12" customHeight="1">
      <c r="A46" s="137" t="s">
        <v>247</v>
      </c>
      <c r="B46" s="158" t="s">
        <v>286</v>
      </c>
      <c r="C46" s="159"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59"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4" t="s">
        <v>286</v>
      </c>
      <c r="D48" s="185" t="s">
        <v>286</v>
      </c>
      <c r="E48" s="186" t="s">
        <v>286</v>
      </c>
      <c r="F48" s="185" t="s">
        <v>286</v>
      </c>
      <c r="G48" s="187" t="s">
        <v>286</v>
      </c>
      <c r="H48" s="188" t="s">
        <v>286</v>
      </c>
      <c r="I48" s="187" t="s">
        <v>286</v>
      </c>
      <c r="J48" s="188" t="s">
        <v>286</v>
      </c>
      <c r="K48" s="189" t="s">
        <v>286</v>
      </c>
    </row>
    <row r="49" spans="1:12" s="64" customFormat="1" ht="15">
      <c r="A49" s="79" t="s">
        <v>188</v>
      </c>
      <c r="G49" s="63"/>
      <c r="L49" s="63"/>
    </row>
    <row r="50" ht="13.5">
      <c r="A50" s="6" t="s">
        <v>186</v>
      </c>
    </row>
    <row r="51" ht="13.5">
      <c r="A51" s="6" t="s">
        <v>101</v>
      </c>
    </row>
    <row r="52" spans="1:14" ht="24.75" customHeight="1">
      <c r="A52" s="372" t="s">
        <v>269</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285</v>
      </c>
      <c r="B1" s="361"/>
      <c r="C1" s="361"/>
      <c r="D1" s="361"/>
      <c r="E1" s="361"/>
      <c r="F1" s="361"/>
      <c r="G1" s="361"/>
      <c r="H1" s="3"/>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272</v>
      </c>
      <c r="C5" s="17" t="s">
        <v>273</v>
      </c>
      <c r="D5" s="17" t="s">
        <v>274</v>
      </c>
      <c r="E5" s="20" t="s">
        <v>283</v>
      </c>
      <c r="F5" s="303" t="s">
        <v>275</v>
      </c>
      <c r="G5" s="17" t="s">
        <v>133</v>
      </c>
      <c r="H5" s="19" t="s">
        <v>58</v>
      </c>
    </row>
    <row r="6" spans="1:8" ht="16.5" customHeight="1">
      <c r="A6" s="24" t="s">
        <v>2</v>
      </c>
      <c r="B6" s="304">
        <v>6.9</v>
      </c>
      <c r="C6" s="34">
        <v>4</v>
      </c>
      <c r="D6" s="305">
        <v>95.8</v>
      </c>
      <c r="E6" s="306">
        <v>4.2</v>
      </c>
      <c r="F6" s="307">
        <v>2.4</v>
      </c>
      <c r="G6" s="308">
        <v>55.3</v>
      </c>
      <c r="H6" s="34">
        <v>3.7</v>
      </c>
    </row>
    <row r="7" spans="1:9" ht="27.75" customHeight="1">
      <c r="A7" s="12" t="s">
        <v>3</v>
      </c>
      <c r="B7" s="309">
        <v>0</v>
      </c>
      <c r="C7" s="310">
        <v>0</v>
      </c>
      <c r="D7" s="311">
        <v>100</v>
      </c>
      <c r="E7" s="312">
        <v>0</v>
      </c>
      <c r="F7" s="313" t="s">
        <v>286</v>
      </c>
      <c r="G7" s="310">
        <v>55.4</v>
      </c>
      <c r="H7" s="310" t="s">
        <v>286</v>
      </c>
      <c r="I7" s="22" t="s">
        <v>27</v>
      </c>
    </row>
    <row r="8" spans="1:8" ht="12" customHeight="1">
      <c r="A8" s="314" t="s">
        <v>252</v>
      </c>
      <c r="B8" s="309">
        <v>0</v>
      </c>
      <c r="C8" s="312">
        <v>0</v>
      </c>
      <c r="D8" s="315">
        <v>100</v>
      </c>
      <c r="E8" s="312">
        <v>0</v>
      </c>
      <c r="F8" s="309" t="s">
        <v>286</v>
      </c>
      <c r="G8" s="312">
        <v>51.9</v>
      </c>
      <c r="H8" s="316" t="s">
        <v>286</v>
      </c>
    </row>
    <row r="9" spans="1:8" ht="12" customHeight="1">
      <c r="A9" s="314" t="s">
        <v>253</v>
      </c>
      <c r="B9" s="309">
        <v>0</v>
      </c>
      <c r="C9" s="312">
        <v>0</v>
      </c>
      <c r="D9" s="315">
        <v>100</v>
      </c>
      <c r="E9" s="312">
        <v>0</v>
      </c>
      <c r="F9" s="309" t="s">
        <v>286</v>
      </c>
      <c r="G9" s="312">
        <v>60</v>
      </c>
      <c r="H9" s="316" t="s">
        <v>286</v>
      </c>
    </row>
    <row r="10" spans="1:8" ht="12" customHeight="1">
      <c r="A10" s="314" t="s">
        <v>220</v>
      </c>
      <c r="B10" s="309" t="s">
        <v>286</v>
      </c>
      <c r="C10" s="312" t="s">
        <v>286</v>
      </c>
      <c r="D10" s="315" t="s">
        <v>286</v>
      </c>
      <c r="E10" s="312" t="s">
        <v>286</v>
      </c>
      <c r="F10" s="309" t="s">
        <v>286</v>
      </c>
      <c r="G10" s="312">
        <v>68.2</v>
      </c>
      <c r="H10" s="316" t="s">
        <v>286</v>
      </c>
    </row>
    <row r="11" spans="1:8" ht="12" customHeight="1">
      <c r="A11" s="314" t="s">
        <v>221</v>
      </c>
      <c r="B11" s="309" t="s">
        <v>286</v>
      </c>
      <c r="C11" s="312" t="s">
        <v>286</v>
      </c>
      <c r="D11" s="315" t="s">
        <v>286</v>
      </c>
      <c r="E11" s="312" t="s">
        <v>286</v>
      </c>
      <c r="F11" s="317" t="s">
        <v>286</v>
      </c>
      <c r="G11" s="312" t="s">
        <v>286</v>
      </c>
      <c r="H11" s="316" t="s">
        <v>286</v>
      </c>
    </row>
    <row r="12" spans="1:8" ht="12" customHeight="1">
      <c r="A12" s="314" t="s">
        <v>254</v>
      </c>
      <c r="B12" s="318" t="s">
        <v>286</v>
      </c>
      <c r="C12" s="319" t="s">
        <v>286</v>
      </c>
      <c r="D12" s="320" t="s">
        <v>286</v>
      </c>
      <c r="E12" s="321" t="s">
        <v>286</v>
      </c>
      <c r="F12" s="309" t="s">
        <v>286</v>
      </c>
      <c r="G12" s="321">
        <v>78.3</v>
      </c>
      <c r="H12" s="322" t="s">
        <v>286</v>
      </c>
    </row>
    <row r="13" spans="1:8" ht="12" customHeight="1">
      <c r="A13" s="314" t="s">
        <v>255</v>
      </c>
      <c r="B13" s="323" t="s">
        <v>286</v>
      </c>
      <c r="C13" s="324" t="s">
        <v>286</v>
      </c>
      <c r="D13" s="315" t="s">
        <v>286</v>
      </c>
      <c r="E13" s="325" t="s">
        <v>286</v>
      </c>
      <c r="F13" s="309" t="s">
        <v>286</v>
      </c>
      <c r="G13" s="324" t="s">
        <v>286</v>
      </c>
      <c r="H13" s="312" t="s">
        <v>286</v>
      </c>
    </row>
    <row r="14" spans="1:8" ht="12" customHeight="1">
      <c r="A14" s="314" t="s">
        <v>256</v>
      </c>
      <c r="B14" s="323" t="s">
        <v>286</v>
      </c>
      <c r="C14" s="324" t="s">
        <v>286</v>
      </c>
      <c r="D14" s="315" t="s">
        <v>286</v>
      </c>
      <c r="E14" s="325" t="s">
        <v>286</v>
      </c>
      <c r="F14" s="309" t="s">
        <v>286</v>
      </c>
      <c r="G14" s="324" t="s">
        <v>286</v>
      </c>
      <c r="H14" s="312" t="s">
        <v>286</v>
      </c>
    </row>
    <row r="15" spans="1:8" ht="12" customHeight="1">
      <c r="A15" s="314" t="s">
        <v>257</v>
      </c>
      <c r="B15" s="323" t="s">
        <v>286</v>
      </c>
      <c r="C15" s="324" t="s">
        <v>286</v>
      </c>
      <c r="D15" s="315" t="s">
        <v>286</v>
      </c>
      <c r="E15" s="325" t="s">
        <v>286</v>
      </c>
      <c r="F15" s="309" t="s">
        <v>286</v>
      </c>
      <c r="G15" s="324" t="s">
        <v>286</v>
      </c>
      <c r="H15" s="312" t="s">
        <v>286</v>
      </c>
    </row>
    <row r="16" spans="1:8" ht="12" customHeight="1">
      <c r="A16" s="314" t="s">
        <v>261</v>
      </c>
      <c r="B16" s="323" t="s">
        <v>286</v>
      </c>
      <c r="C16" s="324" t="s">
        <v>286</v>
      </c>
      <c r="D16" s="315" t="s">
        <v>286</v>
      </c>
      <c r="E16" s="325" t="s">
        <v>286</v>
      </c>
      <c r="F16" s="309" t="s">
        <v>286</v>
      </c>
      <c r="G16" s="324" t="s">
        <v>286</v>
      </c>
      <c r="H16" s="312" t="s">
        <v>286</v>
      </c>
    </row>
    <row r="17" spans="1:8" ht="27.75" customHeight="1">
      <c r="A17" s="13" t="s">
        <v>4</v>
      </c>
      <c r="B17" s="326">
        <v>84.1</v>
      </c>
      <c r="C17" s="327">
        <v>48.9</v>
      </c>
      <c r="D17" s="328">
        <v>48.9</v>
      </c>
      <c r="E17" s="329">
        <v>51.1</v>
      </c>
      <c r="F17" s="330">
        <v>26.1</v>
      </c>
      <c r="G17" s="327">
        <v>54.3</v>
      </c>
      <c r="H17" s="331">
        <v>43.9</v>
      </c>
    </row>
    <row r="18" spans="1:8" ht="12" customHeight="1">
      <c r="A18" s="314" t="s">
        <v>226</v>
      </c>
      <c r="B18" s="323" t="s">
        <v>286</v>
      </c>
      <c r="C18" s="324" t="s">
        <v>286</v>
      </c>
      <c r="D18" s="315" t="s">
        <v>286</v>
      </c>
      <c r="E18" s="325" t="s">
        <v>286</v>
      </c>
      <c r="F18" s="332" t="s">
        <v>286</v>
      </c>
      <c r="G18" s="324" t="s">
        <v>286</v>
      </c>
      <c r="H18" s="312" t="s">
        <v>286</v>
      </c>
    </row>
    <row r="19" spans="1:8" ht="12" customHeight="1">
      <c r="A19" s="314" t="s">
        <v>227</v>
      </c>
      <c r="B19" s="323" t="s">
        <v>286</v>
      </c>
      <c r="C19" s="324" t="s">
        <v>286</v>
      </c>
      <c r="D19" s="315" t="s">
        <v>286</v>
      </c>
      <c r="E19" s="325" t="s">
        <v>286</v>
      </c>
      <c r="F19" s="332" t="s">
        <v>286</v>
      </c>
      <c r="G19" s="324" t="s">
        <v>286</v>
      </c>
      <c r="H19" s="312" t="s">
        <v>286</v>
      </c>
    </row>
    <row r="20" spans="1:8" ht="12" customHeight="1">
      <c r="A20" s="314" t="s">
        <v>228</v>
      </c>
      <c r="B20" s="323" t="s">
        <v>286</v>
      </c>
      <c r="C20" s="324" t="s">
        <v>286</v>
      </c>
      <c r="D20" s="315" t="s">
        <v>286</v>
      </c>
      <c r="E20" s="325" t="s">
        <v>286</v>
      </c>
      <c r="F20" s="332" t="s">
        <v>286</v>
      </c>
      <c r="G20" s="324" t="s">
        <v>286</v>
      </c>
      <c r="H20" s="312" t="s">
        <v>286</v>
      </c>
    </row>
    <row r="21" spans="1:8" ht="12" customHeight="1">
      <c r="A21" s="314" t="s">
        <v>276</v>
      </c>
      <c r="B21" s="323" t="s">
        <v>286</v>
      </c>
      <c r="C21" s="333" t="s">
        <v>286</v>
      </c>
      <c r="D21" s="334" t="s">
        <v>286</v>
      </c>
      <c r="E21" s="335" t="s">
        <v>286</v>
      </c>
      <c r="F21" s="336" t="s">
        <v>286</v>
      </c>
      <c r="G21" s="333" t="s">
        <v>286</v>
      </c>
      <c r="H21" s="316" t="s">
        <v>286</v>
      </c>
    </row>
    <row r="22" spans="1:8" ht="12" customHeight="1">
      <c r="A22" s="314" t="s">
        <v>229</v>
      </c>
      <c r="B22" s="323" t="s">
        <v>286</v>
      </c>
      <c r="C22" s="324" t="s">
        <v>286</v>
      </c>
      <c r="D22" s="315" t="s">
        <v>286</v>
      </c>
      <c r="E22" s="325" t="s">
        <v>286</v>
      </c>
      <c r="F22" s="332" t="s">
        <v>286</v>
      </c>
      <c r="G22" s="324" t="s">
        <v>286</v>
      </c>
      <c r="H22" s="312" t="s">
        <v>286</v>
      </c>
    </row>
    <row r="23" spans="1:8" ht="12" customHeight="1">
      <c r="A23" s="337" t="s">
        <v>258</v>
      </c>
      <c r="B23" s="338" t="s">
        <v>286</v>
      </c>
      <c r="C23" s="324" t="s">
        <v>286</v>
      </c>
      <c r="D23" s="315" t="s">
        <v>286</v>
      </c>
      <c r="E23" s="325" t="s">
        <v>286</v>
      </c>
      <c r="F23" s="332" t="s">
        <v>286</v>
      </c>
      <c r="G23" s="324" t="s">
        <v>286</v>
      </c>
      <c r="H23" s="312" t="s">
        <v>286</v>
      </c>
    </row>
    <row r="24" spans="1:8" ht="12" customHeight="1">
      <c r="A24" s="337" t="s">
        <v>230</v>
      </c>
      <c r="B24" s="338" t="s">
        <v>286</v>
      </c>
      <c r="C24" s="324" t="s">
        <v>286</v>
      </c>
      <c r="D24" s="315" t="s">
        <v>286</v>
      </c>
      <c r="E24" s="325" t="s">
        <v>286</v>
      </c>
      <c r="F24" s="332" t="s">
        <v>286</v>
      </c>
      <c r="G24" s="324" t="s">
        <v>286</v>
      </c>
      <c r="H24" s="312" t="s">
        <v>286</v>
      </c>
    </row>
    <row r="25" spans="1:8" ht="12" customHeight="1">
      <c r="A25" s="314" t="s">
        <v>231</v>
      </c>
      <c r="B25" s="323" t="s">
        <v>286</v>
      </c>
      <c r="C25" s="324" t="s">
        <v>286</v>
      </c>
      <c r="D25" s="315" t="s">
        <v>286</v>
      </c>
      <c r="E25" s="325" t="s">
        <v>286</v>
      </c>
      <c r="F25" s="332" t="s">
        <v>286</v>
      </c>
      <c r="G25" s="324" t="s">
        <v>286</v>
      </c>
      <c r="H25" s="312" t="s">
        <v>286</v>
      </c>
    </row>
    <row r="26" spans="1:8" ht="12" customHeight="1">
      <c r="A26" s="314" t="s">
        <v>232</v>
      </c>
      <c r="B26" s="323" t="s">
        <v>286</v>
      </c>
      <c r="C26" s="324" t="s">
        <v>286</v>
      </c>
      <c r="D26" s="315" t="s">
        <v>286</v>
      </c>
      <c r="E26" s="325" t="s">
        <v>286</v>
      </c>
      <c r="F26" s="332" t="s">
        <v>286</v>
      </c>
      <c r="G26" s="324" t="s">
        <v>286</v>
      </c>
      <c r="H26" s="312" t="s">
        <v>286</v>
      </c>
    </row>
    <row r="27" spans="1:8" ht="12" customHeight="1">
      <c r="A27" s="314" t="s">
        <v>233</v>
      </c>
      <c r="B27" s="323" t="s">
        <v>286</v>
      </c>
      <c r="C27" s="324" t="s">
        <v>286</v>
      </c>
      <c r="D27" s="315" t="s">
        <v>286</v>
      </c>
      <c r="E27" s="325" t="s">
        <v>286</v>
      </c>
      <c r="F27" s="332" t="s">
        <v>286</v>
      </c>
      <c r="G27" s="324" t="s">
        <v>286</v>
      </c>
      <c r="H27" s="312" t="s">
        <v>286</v>
      </c>
    </row>
    <row r="28" spans="1:8" ht="12" customHeight="1">
      <c r="A28" s="314" t="s">
        <v>234</v>
      </c>
      <c r="B28" s="323" t="s">
        <v>286</v>
      </c>
      <c r="C28" s="324" t="s">
        <v>286</v>
      </c>
      <c r="D28" s="315" t="s">
        <v>286</v>
      </c>
      <c r="E28" s="325" t="s">
        <v>286</v>
      </c>
      <c r="F28" s="332" t="s">
        <v>286</v>
      </c>
      <c r="G28" s="324" t="s">
        <v>286</v>
      </c>
      <c r="H28" s="312" t="s">
        <v>286</v>
      </c>
    </row>
    <row r="29" spans="1:8" ht="12" customHeight="1">
      <c r="A29" s="314" t="s">
        <v>235</v>
      </c>
      <c r="B29" s="323" t="s">
        <v>286</v>
      </c>
      <c r="C29" s="324" t="s">
        <v>286</v>
      </c>
      <c r="D29" s="315" t="s">
        <v>286</v>
      </c>
      <c r="E29" s="325" t="s">
        <v>286</v>
      </c>
      <c r="F29" s="332" t="s">
        <v>286</v>
      </c>
      <c r="G29" s="324" t="s">
        <v>286</v>
      </c>
      <c r="H29" s="312" t="s">
        <v>286</v>
      </c>
    </row>
    <row r="30" spans="1:8" ht="12" customHeight="1">
      <c r="A30" s="314" t="s">
        <v>236</v>
      </c>
      <c r="B30" s="323">
        <v>83.7</v>
      </c>
      <c r="C30" s="324">
        <v>37.1</v>
      </c>
      <c r="D30" s="315">
        <v>37.1</v>
      </c>
      <c r="E30" s="325">
        <v>62.9</v>
      </c>
      <c r="F30" s="332">
        <v>27.5</v>
      </c>
      <c r="G30" s="324">
        <v>46.4</v>
      </c>
      <c r="H30" s="312">
        <v>33.1</v>
      </c>
    </row>
    <row r="31" spans="1:8" ht="12" customHeight="1">
      <c r="A31" s="339" t="s">
        <v>237</v>
      </c>
      <c r="B31" s="340" t="s">
        <v>286</v>
      </c>
      <c r="C31" s="324" t="s">
        <v>286</v>
      </c>
      <c r="D31" s="315" t="s">
        <v>286</v>
      </c>
      <c r="E31" s="325" t="s">
        <v>286</v>
      </c>
      <c r="F31" s="332" t="s">
        <v>286</v>
      </c>
      <c r="G31" s="324" t="s">
        <v>286</v>
      </c>
      <c r="H31" s="312" t="s">
        <v>286</v>
      </c>
    </row>
    <row r="32" spans="1:8" ht="12" customHeight="1">
      <c r="A32" s="314" t="s">
        <v>238</v>
      </c>
      <c r="B32" s="323" t="s">
        <v>286</v>
      </c>
      <c r="C32" s="324" t="s">
        <v>286</v>
      </c>
      <c r="D32" s="315" t="s">
        <v>286</v>
      </c>
      <c r="E32" s="325" t="s">
        <v>286</v>
      </c>
      <c r="F32" s="332" t="s">
        <v>286</v>
      </c>
      <c r="G32" s="324" t="s">
        <v>286</v>
      </c>
      <c r="H32" s="324" t="s">
        <v>286</v>
      </c>
    </row>
    <row r="33" spans="1:8" ht="12" customHeight="1">
      <c r="A33" s="314" t="s">
        <v>277</v>
      </c>
      <c r="B33" s="323" t="s">
        <v>286</v>
      </c>
      <c r="C33" s="324" t="s">
        <v>286</v>
      </c>
      <c r="D33" s="315" t="s">
        <v>286</v>
      </c>
      <c r="E33" s="324" t="s">
        <v>286</v>
      </c>
      <c r="F33" s="315" t="s">
        <v>286</v>
      </c>
      <c r="G33" s="324" t="s">
        <v>286</v>
      </c>
      <c r="H33" s="324" t="s">
        <v>286</v>
      </c>
    </row>
    <row r="34" spans="1:8" ht="12" customHeight="1">
      <c r="A34" s="314" t="s">
        <v>240</v>
      </c>
      <c r="B34" s="323" t="s">
        <v>286</v>
      </c>
      <c r="C34" s="324" t="s">
        <v>286</v>
      </c>
      <c r="D34" s="315" t="s">
        <v>286</v>
      </c>
      <c r="E34" s="324" t="s">
        <v>286</v>
      </c>
      <c r="F34" s="315" t="s">
        <v>286</v>
      </c>
      <c r="G34" s="324" t="s">
        <v>286</v>
      </c>
      <c r="H34" s="324" t="s">
        <v>286</v>
      </c>
    </row>
    <row r="35" spans="1:8" ht="12" customHeight="1">
      <c r="A35" s="314" t="s">
        <v>278</v>
      </c>
      <c r="B35" s="323" t="s">
        <v>286</v>
      </c>
      <c r="C35" s="324" t="s">
        <v>286</v>
      </c>
      <c r="D35" s="315" t="s">
        <v>286</v>
      </c>
      <c r="E35" s="325" t="s">
        <v>286</v>
      </c>
      <c r="F35" s="332" t="s">
        <v>286</v>
      </c>
      <c r="G35" s="324" t="s">
        <v>286</v>
      </c>
      <c r="H35" s="324" t="s">
        <v>286</v>
      </c>
    </row>
    <row r="36" spans="1:8" ht="12" customHeight="1">
      <c r="A36" s="314" t="s">
        <v>279</v>
      </c>
      <c r="B36" s="323" t="s">
        <v>286</v>
      </c>
      <c r="C36" s="324" t="s">
        <v>286</v>
      </c>
      <c r="D36" s="315" t="s">
        <v>286</v>
      </c>
      <c r="E36" s="325" t="s">
        <v>286</v>
      </c>
      <c r="F36" s="332" t="s">
        <v>286</v>
      </c>
      <c r="G36" s="324" t="s">
        <v>286</v>
      </c>
      <c r="H36" s="312" t="s">
        <v>286</v>
      </c>
    </row>
    <row r="37" spans="1:8" ht="12" customHeight="1">
      <c r="A37" s="314" t="s">
        <v>241</v>
      </c>
      <c r="B37" s="323" t="s">
        <v>286</v>
      </c>
      <c r="C37" s="324" t="s">
        <v>286</v>
      </c>
      <c r="D37" s="315" t="s">
        <v>286</v>
      </c>
      <c r="E37" s="325" t="s">
        <v>286</v>
      </c>
      <c r="F37" s="332" t="s">
        <v>286</v>
      </c>
      <c r="G37" s="324" t="s">
        <v>286</v>
      </c>
      <c r="H37" s="312" t="s">
        <v>286</v>
      </c>
    </row>
    <row r="38" spans="1:8" ht="12" customHeight="1">
      <c r="A38" s="314" t="s">
        <v>259</v>
      </c>
      <c r="B38" s="323" t="s">
        <v>286</v>
      </c>
      <c r="C38" s="324" t="s">
        <v>286</v>
      </c>
      <c r="D38" s="315" t="s">
        <v>286</v>
      </c>
      <c r="E38" s="325" t="s">
        <v>286</v>
      </c>
      <c r="F38" s="332" t="s">
        <v>286</v>
      </c>
      <c r="G38" s="324" t="s">
        <v>286</v>
      </c>
      <c r="H38" s="312" t="s">
        <v>286</v>
      </c>
    </row>
    <row r="39" spans="1:8" ht="12" customHeight="1">
      <c r="A39" s="341" t="s">
        <v>242</v>
      </c>
      <c r="B39" s="323" t="s">
        <v>286</v>
      </c>
      <c r="C39" s="324" t="s">
        <v>286</v>
      </c>
      <c r="D39" s="315" t="s">
        <v>286</v>
      </c>
      <c r="E39" s="325" t="s">
        <v>286</v>
      </c>
      <c r="F39" s="332" t="s">
        <v>286</v>
      </c>
      <c r="G39" s="324" t="s">
        <v>286</v>
      </c>
      <c r="H39" s="312" t="s">
        <v>286</v>
      </c>
    </row>
    <row r="40" spans="1:8" ht="12" customHeight="1">
      <c r="A40" s="314" t="s">
        <v>243</v>
      </c>
      <c r="B40" s="323" t="s">
        <v>286</v>
      </c>
      <c r="C40" s="324" t="s">
        <v>286</v>
      </c>
      <c r="D40" s="315" t="s">
        <v>286</v>
      </c>
      <c r="E40" s="325" t="s">
        <v>286</v>
      </c>
      <c r="F40" s="332" t="s">
        <v>286</v>
      </c>
      <c r="G40" s="324" t="s">
        <v>286</v>
      </c>
      <c r="H40" s="312" t="s">
        <v>286</v>
      </c>
    </row>
    <row r="41" spans="1:8" ht="12" customHeight="1">
      <c r="A41" s="314" t="s">
        <v>244</v>
      </c>
      <c r="B41" s="323" t="s">
        <v>286</v>
      </c>
      <c r="C41" s="324" t="s">
        <v>286</v>
      </c>
      <c r="D41" s="315" t="s">
        <v>286</v>
      </c>
      <c r="E41" s="325" t="s">
        <v>286</v>
      </c>
      <c r="F41" s="332" t="s">
        <v>286</v>
      </c>
      <c r="G41" s="324" t="s">
        <v>286</v>
      </c>
      <c r="H41" s="312" t="s">
        <v>286</v>
      </c>
    </row>
    <row r="42" spans="1:8" ht="12" customHeight="1">
      <c r="A42" s="314" t="s">
        <v>245</v>
      </c>
      <c r="B42" s="323" t="s">
        <v>286</v>
      </c>
      <c r="C42" s="324" t="s">
        <v>286</v>
      </c>
      <c r="D42" s="315" t="s">
        <v>286</v>
      </c>
      <c r="E42" s="325" t="s">
        <v>286</v>
      </c>
      <c r="F42" s="332" t="s">
        <v>286</v>
      </c>
      <c r="G42" s="324" t="s">
        <v>286</v>
      </c>
      <c r="H42" s="312" t="s">
        <v>286</v>
      </c>
    </row>
    <row r="43" spans="1:8" ht="12" customHeight="1">
      <c r="A43" s="314" t="s">
        <v>246</v>
      </c>
      <c r="B43" s="338" t="s">
        <v>286</v>
      </c>
      <c r="C43" s="342" t="s">
        <v>286</v>
      </c>
      <c r="D43" s="343" t="s">
        <v>286</v>
      </c>
      <c r="E43" s="344" t="s">
        <v>286</v>
      </c>
      <c r="F43" s="345" t="s">
        <v>286</v>
      </c>
      <c r="G43" s="342" t="s">
        <v>286</v>
      </c>
      <c r="H43" s="346" t="s">
        <v>286</v>
      </c>
    </row>
    <row r="44" spans="1:8" ht="12" customHeight="1">
      <c r="A44" s="314" t="s">
        <v>260</v>
      </c>
      <c r="B44" s="323" t="s">
        <v>286</v>
      </c>
      <c r="C44" s="324" t="s">
        <v>286</v>
      </c>
      <c r="D44" s="315" t="s">
        <v>286</v>
      </c>
      <c r="E44" s="325" t="s">
        <v>286</v>
      </c>
      <c r="F44" s="332" t="s">
        <v>286</v>
      </c>
      <c r="G44" s="324" t="s">
        <v>286</v>
      </c>
      <c r="H44" s="312" t="s">
        <v>286</v>
      </c>
    </row>
    <row r="45" spans="1:8" ht="12" customHeight="1">
      <c r="A45" s="314" t="s">
        <v>280</v>
      </c>
      <c r="B45" s="323">
        <v>83.8</v>
      </c>
      <c r="C45" s="324">
        <v>68</v>
      </c>
      <c r="D45" s="315">
        <v>68</v>
      </c>
      <c r="E45" s="325">
        <v>32</v>
      </c>
      <c r="F45" s="332">
        <v>30.4</v>
      </c>
      <c r="G45" s="324">
        <v>61.4</v>
      </c>
      <c r="H45" s="312">
        <v>60.2</v>
      </c>
    </row>
    <row r="46" spans="1:8" ht="12.75" customHeight="1">
      <c r="A46" s="314" t="s">
        <v>247</v>
      </c>
      <c r="B46" s="323" t="s">
        <v>286</v>
      </c>
      <c r="C46" s="324" t="s">
        <v>286</v>
      </c>
      <c r="D46" s="315" t="s">
        <v>286</v>
      </c>
      <c r="E46" s="325" t="s">
        <v>286</v>
      </c>
      <c r="F46" s="332" t="s">
        <v>286</v>
      </c>
      <c r="G46" s="324" t="s">
        <v>286</v>
      </c>
      <c r="H46" s="312" t="s">
        <v>286</v>
      </c>
    </row>
    <row r="47" spans="1:8" ht="14.25" customHeight="1">
      <c r="A47" s="314" t="s">
        <v>281</v>
      </c>
      <c r="B47" s="323" t="s">
        <v>286</v>
      </c>
      <c r="C47" s="324" t="s">
        <v>286</v>
      </c>
      <c r="D47" s="315" t="s">
        <v>286</v>
      </c>
      <c r="E47" s="325" t="s">
        <v>286</v>
      </c>
      <c r="F47" s="332" t="s">
        <v>286</v>
      </c>
      <c r="G47" s="324" t="s">
        <v>286</v>
      </c>
      <c r="H47" s="312" t="s">
        <v>286</v>
      </c>
    </row>
    <row r="48" spans="1:8" ht="14.25" customHeight="1" thickBot="1">
      <c r="A48" s="347" t="s">
        <v>248</v>
      </c>
      <c r="B48" s="348" t="s">
        <v>286</v>
      </c>
      <c r="C48" s="349" t="s">
        <v>286</v>
      </c>
      <c r="D48" s="350" t="s">
        <v>286</v>
      </c>
      <c r="E48" s="351" t="s">
        <v>286</v>
      </c>
      <c r="F48" s="352" t="s">
        <v>286</v>
      </c>
      <c r="G48" s="349" t="s">
        <v>286</v>
      </c>
      <c r="H48" s="353" t="s">
        <v>286</v>
      </c>
    </row>
    <row r="49" spans="1:8" ht="15.75" customHeight="1">
      <c r="A49" s="354" t="s">
        <v>284</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282</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56" sqref="A56:L56"/>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285</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267</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4.3</v>
      </c>
      <c r="C7" s="197">
        <v>2.1</v>
      </c>
      <c r="D7" s="190">
        <v>0.4</v>
      </c>
      <c r="E7" s="191">
        <v>0.5</v>
      </c>
      <c r="F7" s="190">
        <v>2.5</v>
      </c>
      <c r="G7" s="191">
        <v>2.9</v>
      </c>
      <c r="H7" s="190">
        <v>3.6</v>
      </c>
      <c r="I7" s="191">
        <v>1.5</v>
      </c>
      <c r="J7" s="190">
        <v>0.9</v>
      </c>
      <c r="K7" s="191">
        <v>1.1</v>
      </c>
      <c r="L7" s="190">
        <v>0.9</v>
      </c>
      <c r="M7" t="s">
        <v>27</v>
      </c>
      <c r="N7" s="2"/>
      <c r="O7" s="2"/>
      <c r="P7" s="2"/>
    </row>
    <row r="8" spans="1:16" ht="27.75" customHeight="1">
      <c r="A8" s="12" t="s">
        <v>3</v>
      </c>
      <c r="B8" s="198">
        <v>2.4</v>
      </c>
      <c r="C8" s="199">
        <v>1.4</v>
      </c>
      <c r="D8" s="193">
        <v>0</v>
      </c>
      <c r="E8" s="194">
        <v>0.1</v>
      </c>
      <c r="F8" s="193">
        <v>0.9</v>
      </c>
      <c r="G8" s="194">
        <v>1</v>
      </c>
      <c r="H8" s="193">
        <v>1.5</v>
      </c>
      <c r="I8" s="194">
        <v>0.2</v>
      </c>
      <c r="J8" s="193">
        <v>0.2</v>
      </c>
      <c r="K8" s="194" t="s">
        <v>286</v>
      </c>
      <c r="L8" s="193" t="s">
        <v>286</v>
      </c>
      <c r="N8" s="2"/>
      <c r="O8" s="2"/>
      <c r="P8" s="2"/>
    </row>
    <row r="9" spans="1:12" ht="12" customHeight="1">
      <c r="A9" s="137" t="s">
        <v>252</v>
      </c>
      <c r="B9" s="158">
        <v>2</v>
      </c>
      <c r="C9" s="159">
        <v>1.1</v>
      </c>
      <c r="D9" s="160">
        <v>0</v>
      </c>
      <c r="E9" s="161">
        <v>0.1</v>
      </c>
      <c r="F9" s="160">
        <v>0.8</v>
      </c>
      <c r="G9" s="162">
        <v>0.7</v>
      </c>
      <c r="H9" s="163">
        <v>1.3</v>
      </c>
      <c r="I9" s="162">
        <v>0.1</v>
      </c>
      <c r="J9" s="163">
        <v>0.1</v>
      </c>
      <c r="K9" s="200" t="s">
        <v>286</v>
      </c>
      <c r="L9" s="201" t="s">
        <v>286</v>
      </c>
    </row>
    <row r="10" spans="1:12" ht="12" customHeight="1">
      <c r="A10" s="137" t="s">
        <v>253</v>
      </c>
      <c r="B10" s="158">
        <v>1.9</v>
      </c>
      <c r="C10" s="159">
        <v>1.4</v>
      </c>
      <c r="D10" s="160">
        <v>0</v>
      </c>
      <c r="E10" s="161">
        <v>0.1</v>
      </c>
      <c r="F10" s="160">
        <v>0.4</v>
      </c>
      <c r="G10" s="162">
        <v>0.7</v>
      </c>
      <c r="H10" s="163">
        <v>0.9</v>
      </c>
      <c r="I10" s="162">
        <v>0.1</v>
      </c>
      <c r="J10" s="163">
        <v>0.1</v>
      </c>
      <c r="K10" s="200" t="s">
        <v>286</v>
      </c>
      <c r="L10" s="201" t="s">
        <v>286</v>
      </c>
    </row>
    <row r="11" spans="1:12" ht="12" customHeight="1">
      <c r="A11" s="153" t="s">
        <v>220</v>
      </c>
      <c r="B11" s="158">
        <v>13.8</v>
      </c>
      <c r="C11" s="159">
        <v>9</v>
      </c>
      <c r="D11" s="160" t="s">
        <v>286</v>
      </c>
      <c r="E11" s="161" t="s">
        <v>286</v>
      </c>
      <c r="F11" s="160" t="s">
        <v>286</v>
      </c>
      <c r="G11" s="162" t="s">
        <v>286</v>
      </c>
      <c r="H11" s="163" t="s">
        <v>286</v>
      </c>
      <c r="I11" s="162" t="s">
        <v>286</v>
      </c>
      <c r="J11" s="163" t="s">
        <v>286</v>
      </c>
      <c r="K11" s="200" t="s">
        <v>286</v>
      </c>
      <c r="L11" s="201" t="s">
        <v>286</v>
      </c>
    </row>
    <row r="12" spans="1:12" ht="12" customHeight="1">
      <c r="A12" s="153" t="s">
        <v>221</v>
      </c>
      <c r="B12" s="158" t="s">
        <v>286</v>
      </c>
      <c r="C12" s="159" t="s">
        <v>286</v>
      </c>
      <c r="D12" s="160" t="s">
        <v>286</v>
      </c>
      <c r="E12" s="161" t="s">
        <v>286</v>
      </c>
      <c r="F12" s="160" t="s">
        <v>286</v>
      </c>
      <c r="G12" s="162" t="s">
        <v>286</v>
      </c>
      <c r="H12" s="163" t="s">
        <v>286</v>
      </c>
      <c r="I12" s="162" t="s">
        <v>286</v>
      </c>
      <c r="J12" s="163" t="s">
        <v>286</v>
      </c>
      <c r="K12" s="200" t="s">
        <v>286</v>
      </c>
      <c r="L12" s="201" t="s">
        <v>286</v>
      </c>
    </row>
    <row r="13" spans="1:12" ht="12" customHeight="1">
      <c r="A13" s="137" t="s">
        <v>254</v>
      </c>
      <c r="B13" s="158">
        <v>10.6</v>
      </c>
      <c r="C13" s="159">
        <v>0.7</v>
      </c>
      <c r="D13" s="160" t="s">
        <v>286</v>
      </c>
      <c r="E13" s="161" t="s">
        <v>286</v>
      </c>
      <c r="F13" s="160" t="s">
        <v>286</v>
      </c>
      <c r="G13" s="162" t="s">
        <v>286</v>
      </c>
      <c r="H13" s="163" t="s">
        <v>286</v>
      </c>
      <c r="I13" s="162" t="s">
        <v>286</v>
      </c>
      <c r="J13" s="163" t="s">
        <v>286</v>
      </c>
      <c r="K13" s="200" t="s">
        <v>286</v>
      </c>
      <c r="L13" s="201" t="s">
        <v>286</v>
      </c>
    </row>
    <row r="14" spans="1:12" ht="12" customHeight="1">
      <c r="A14" s="137" t="s">
        <v>255</v>
      </c>
      <c r="B14" s="158" t="s">
        <v>286</v>
      </c>
      <c r="C14" s="159" t="s">
        <v>286</v>
      </c>
      <c r="D14" s="160" t="s">
        <v>286</v>
      </c>
      <c r="E14" s="161" t="s">
        <v>286</v>
      </c>
      <c r="F14" s="160" t="s">
        <v>286</v>
      </c>
      <c r="G14" s="162" t="s">
        <v>286</v>
      </c>
      <c r="H14" s="163" t="s">
        <v>286</v>
      </c>
      <c r="I14" s="162" t="s">
        <v>286</v>
      </c>
      <c r="J14" s="163" t="s">
        <v>286</v>
      </c>
      <c r="K14" s="200" t="s">
        <v>286</v>
      </c>
      <c r="L14" s="201" t="s">
        <v>286</v>
      </c>
    </row>
    <row r="15" spans="1:12" ht="12" customHeight="1">
      <c r="A15" s="137" t="s">
        <v>256</v>
      </c>
      <c r="B15" s="158" t="s">
        <v>286</v>
      </c>
      <c r="C15" s="159" t="s">
        <v>286</v>
      </c>
      <c r="D15" s="160" t="s">
        <v>286</v>
      </c>
      <c r="E15" s="161" t="s">
        <v>286</v>
      </c>
      <c r="F15" s="160" t="s">
        <v>286</v>
      </c>
      <c r="G15" s="162" t="s">
        <v>286</v>
      </c>
      <c r="H15" s="163" t="s">
        <v>286</v>
      </c>
      <c r="I15" s="162" t="s">
        <v>286</v>
      </c>
      <c r="J15" s="163" t="s">
        <v>286</v>
      </c>
      <c r="K15" s="200" t="s">
        <v>286</v>
      </c>
      <c r="L15" s="201" t="s">
        <v>286</v>
      </c>
    </row>
    <row r="16" spans="1:13" ht="12" customHeight="1">
      <c r="A16" s="137" t="s">
        <v>257</v>
      </c>
      <c r="B16" s="158" t="s">
        <v>286</v>
      </c>
      <c r="C16" s="159" t="s">
        <v>286</v>
      </c>
      <c r="D16" s="160" t="s">
        <v>286</v>
      </c>
      <c r="E16" s="161" t="s">
        <v>286</v>
      </c>
      <c r="F16" s="160" t="s">
        <v>286</v>
      </c>
      <c r="G16" s="162" t="s">
        <v>286</v>
      </c>
      <c r="H16" s="163" t="s">
        <v>286</v>
      </c>
      <c r="I16" s="162" t="s">
        <v>286</v>
      </c>
      <c r="J16" s="163" t="s">
        <v>286</v>
      </c>
      <c r="K16" s="162" t="s">
        <v>286</v>
      </c>
      <c r="L16" s="163" t="s">
        <v>286</v>
      </c>
      <c r="M16" t="s">
        <v>27</v>
      </c>
    </row>
    <row r="17" spans="1:12" ht="12" customHeight="1">
      <c r="A17" s="137" t="s">
        <v>261</v>
      </c>
      <c r="B17" s="158" t="s">
        <v>286</v>
      </c>
      <c r="C17" s="159" t="s">
        <v>286</v>
      </c>
      <c r="D17" s="160" t="s">
        <v>286</v>
      </c>
      <c r="E17" s="161" t="s">
        <v>286</v>
      </c>
      <c r="F17" s="160" t="s">
        <v>286</v>
      </c>
      <c r="G17" s="162" t="s">
        <v>286</v>
      </c>
      <c r="H17" s="163" t="s">
        <v>286</v>
      </c>
      <c r="I17" s="162" t="s">
        <v>286</v>
      </c>
      <c r="J17" s="163" t="s">
        <v>286</v>
      </c>
      <c r="K17" s="162" t="s">
        <v>286</v>
      </c>
      <c r="L17" s="163" t="s">
        <v>286</v>
      </c>
    </row>
    <row r="18" spans="1:12" ht="27.75" customHeight="1">
      <c r="A18" s="13" t="s">
        <v>4</v>
      </c>
      <c r="B18" s="165">
        <v>25.1</v>
      </c>
      <c r="C18" s="166">
        <v>10.2</v>
      </c>
      <c r="D18" s="167">
        <v>3.6</v>
      </c>
      <c r="E18" s="168">
        <v>4.3</v>
      </c>
      <c r="F18" s="167">
        <v>16.7</v>
      </c>
      <c r="G18" s="169">
        <v>23.8</v>
      </c>
      <c r="H18" s="170">
        <v>27.1</v>
      </c>
      <c r="I18" s="169">
        <v>12.8</v>
      </c>
      <c r="J18" s="170">
        <v>8.4</v>
      </c>
      <c r="K18" s="169">
        <v>12</v>
      </c>
      <c r="L18" s="170">
        <v>10.1</v>
      </c>
    </row>
    <row r="19" spans="1:12" ht="12" customHeight="1">
      <c r="A19" s="137" t="s">
        <v>226</v>
      </c>
      <c r="B19" s="158" t="s">
        <v>286</v>
      </c>
      <c r="C19" s="159" t="s">
        <v>286</v>
      </c>
      <c r="D19" s="160" t="s">
        <v>286</v>
      </c>
      <c r="E19" s="161" t="s">
        <v>286</v>
      </c>
      <c r="F19" s="160" t="s">
        <v>286</v>
      </c>
      <c r="G19" s="162" t="s">
        <v>286</v>
      </c>
      <c r="H19" s="163" t="s">
        <v>286</v>
      </c>
      <c r="I19" s="162" t="s">
        <v>286</v>
      </c>
      <c r="J19" s="163" t="s">
        <v>286</v>
      </c>
      <c r="K19" s="162" t="s">
        <v>286</v>
      </c>
      <c r="L19" s="163" t="s">
        <v>286</v>
      </c>
    </row>
    <row r="20" spans="1:12" ht="12" customHeight="1">
      <c r="A20" s="137" t="s">
        <v>227</v>
      </c>
      <c r="B20" s="172" t="s">
        <v>286</v>
      </c>
      <c r="C20" s="173" t="s">
        <v>286</v>
      </c>
      <c r="D20" s="163" t="s">
        <v>286</v>
      </c>
      <c r="E20" s="162" t="s">
        <v>286</v>
      </c>
      <c r="F20" s="163" t="s">
        <v>286</v>
      </c>
      <c r="G20" s="162" t="s">
        <v>286</v>
      </c>
      <c r="H20" s="163" t="s">
        <v>286</v>
      </c>
      <c r="I20" s="162" t="s">
        <v>286</v>
      </c>
      <c r="J20" s="163" t="s">
        <v>286</v>
      </c>
      <c r="K20" s="162" t="s">
        <v>286</v>
      </c>
      <c r="L20" s="163" t="s">
        <v>286</v>
      </c>
    </row>
    <row r="21" spans="1:12" ht="12" customHeight="1">
      <c r="A21" s="137" t="s">
        <v>228</v>
      </c>
      <c r="B21" s="158" t="s">
        <v>286</v>
      </c>
      <c r="C21" s="159" t="s">
        <v>286</v>
      </c>
      <c r="D21" s="160" t="s">
        <v>286</v>
      </c>
      <c r="E21" s="161" t="s">
        <v>286</v>
      </c>
      <c r="F21" s="160" t="s">
        <v>286</v>
      </c>
      <c r="G21" s="162" t="s">
        <v>286</v>
      </c>
      <c r="H21" s="163" t="s">
        <v>286</v>
      </c>
      <c r="I21" s="162" t="s">
        <v>286</v>
      </c>
      <c r="J21" s="163" t="s">
        <v>286</v>
      </c>
      <c r="K21" s="162" t="s">
        <v>286</v>
      </c>
      <c r="L21" s="163" t="s">
        <v>286</v>
      </c>
    </row>
    <row r="22" spans="1:14" ht="12" customHeight="1">
      <c r="A22" s="138" t="s">
        <v>262</v>
      </c>
      <c r="B22" s="158" t="s">
        <v>286</v>
      </c>
      <c r="C22" s="159" t="s">
        <v>286</v>
      </c>
      <c r="D22" s="160" t="s">
        <v>286</v>
      </c>
      <c r="E22" s="161" t="s">
        <v>286</v>
      </c>
      <c r="F22" s="160" t="s">
        <v>286</v>
      </c>
      <c r="G22" s="162" t="s">
        <v>286</v>
      </c>
      <c r="H22" s="163" t="s">
        <v>286</v>
      </c>
      <c r="I22" s="162" t="s">
        <v>286</v>
      </c>
      <c r="J22" s="163" t="s">
        <v>286</v>
      </c>
      <c r="K22" s="162" t="s">
        <v>286</v>
      </c>
      <c r="L22" s="163" t="s">
        <v>286</v>
      </c>
      <c r="N22" s="1" t="s">
        <v>27</v>
      </c>
    </row>
    <row r="23" spans="1:12" ht="12" customHeight="1">
      <c r="A23" s="138" t="s">
        <v>229</v>
      </c>
      <c r="B23" s="158" t="s">
        <v>286</v>
      </c>
      <c r="C23" s="159" t="s">
        <v>286</v>
      </c>
      <c r="D23" s="160" t="s">
        <v>286</v>
      </c>
      <c r="E23" s="161" t="s">
        <v>286</v>
      </c>
      <c r="F23" s="160" t="s">
        <v>286</v>
      </c>
      <c r="G23" s="162" t="s">
        <v>286</v>
      </c>
      <c r="H23" s="163" t="s">
        <v>286</v>
      </c>
      <c r="I23" s="162" t="s">
        <v>286</v>
      </c>
      <c r="J23" s="163" t="s">
        <v>286</v>
      </c>
      <c r="K23" s="162" t="s">
        <v>286</v>
      </c>
      <c r="L23" s="163" t="s">
        <v>286</v>
      </c>
    </row>
    <row r="24" spans="1:12" ht="12" customHeight="1">
      <c r="A24" s="138" t="s">
        <v>258</v>
      </c>
      <c r="B24" s="158" t="s">
        <v>286</v>
      </c>
      <c r="C24" s="159" t="s">
        <v>286</v>
      </c>
      <c r="D24" s="160" t="s">
        <v>286</v>
      </c>
      <c r="E24" s="161" t="s">
        <v>286</v>
      </c>
      <c r="F24" s="160" t="s">
        <v>286</v>
      </c>
      <c r="G24" s="162" t="s">
        <v>286</v>
      </c>
      <c r="H24" s="163" t="s">
        <v>286</v>
      </c>
      <c r="I24" s="162" t="s">
        <v>286</v>
      </c>
      <c r="J24" s="163" t="s">
        <v>286</v>
      </c>
      <c r="K24" s="162" t="s">
        <v>286</v>
      </c>
      <c r="L24" s="163" t="s">
        <v>286</v>
      </c>
    </row>
    <row r="25" spans="1:12" ht="12" customHeight="1">
      <c r="A25" s="138" t="s">
        <v>230</v>
      </c>
      <c r="B25" s="158" t="s">
        <v>286</v>
      </c>
      <c r="C25" s="159" t="s">
        <v>286</v>
      </c>
      <c r="D25" s="160" t="s">
        <v>286</v>
      </c>
      <c r="E25" s="161" t="s">
        <v>286</v>
      </c>
      <c r="F25" s="160" t="s">
        <v>286</v>
      </c>
      <c r="G25" s="162" t="s">
        <v>286</v>
      </c>
      <c r="H25" s="163" t="s">
        <v>286</v>
      </c>
      <c r="I25" s="162" t="s">
        <v>286</v>
      </c>
      <c r="J25" s="163" t="s">
        <v>286</v>
      </c>
      <c r="K25" s="162" t="s">
        <v>286</v>
      </c>
      <c r="L25" s="163" t="s">
        <v>286</v>
      </c>
    </row>
    <row r="26" spans="1:12" ht="12" customHeight="1">
      <c r="A26" s="137" t="s">
        <v>231</v>
      </c>
      <c r="B26" s="158" t="s">
        <v>286</v>
      </c>
      <c r="C26" s="159" t="s">
        <v>286</v>
      </c>
      <c r="D26" s="160" t="s">
        <v>286</v>
      </c>
      <c r="E26" s="161" t="s">
        <v>286</v>
      </c>
      <c r="F26" s="160" t="s">
        <v>286</v>
      </c>
      <c r="G26" s="162" t="s">
        <v>286</v>
      </c>
      <c r="H26" s="163" t="s">
        <v>286</v>
      </c>
      <c r="I26" s="162" t="s">
        <v>286</v>
      </c>
      <c r="J26" s="163" t="s">
        <v>286</v>
      </c>
      <c r="K26" s="162" t="s">
        <v>286</v>
      </c>
      <c r="L26" s="163" t="s">
        <v>286</v>
      </c>
    </row>
    <row r="27" spans="1:12" ht="12" customHeight="1">
      <c r="A27" s="137" t="s">
        <v>232</v>
      </c>
      <c r="B27" s="158" t="s">
        <v>286</v>
      </c>
      <c r="C27" s="159" t="s">
        <v>286</v>
      </c>
      <c r="D27" s="160" t="s">
        <v>286</v>
      </c>
      <c r="E27" s="161" t="s">
        <v>286</v>
      </c>
      <c r="F27" s="160" t="s">
        <v>286</v>
      </c>
      <c r="G27" s="162" t="s">
        <v>286</v>
      </c>
      <c r="H27" s="163" t="s">
        <v>286</v>
      </c>
      <c r="I27" s="162" t="s">
        <v>286</v>
      </c>
      <c r="J27" s="163" t="s">
        <v>286</v>
      </c>
      <c r="K27" s="162" t="s">
        <v>286</v>
      </c>
      <c r="L27" s="163" t="s">
        <v>286</v>
      </c>
    </row>
    <row r="28" spans="1:12" ht="12" customHeight="1">
      <c r="A28" s="137" t="s">
        <v>233</v>
      </c>
      <c r="B28" s="158" t="s">
        <v>286</v>
      </c>
      <c r="C28" s="159" t="s">
        <v>286</v>
      </c>
      <c r="D28" s="160" t="s">
        <v>286</v>
      </c>
      <c r="E28" s="161" t="s">
        <v>286</v>
      </c>
      <c r="F28" s="160" t="s">
        <v>286</v>
      </c>
      <c r="G28" s="162" t="s">
        <v>286</v>
      </c>
      <c r="H28" s="163" t="s">
        <v>286</v>
      </c>
      <c r="I28" s="162" t="s">
        <v>286</v>
      </c>
      <c r="J28" s="163" t="s">
        <v>286</v>
      </c>
      <c r="K28" s="162" t="s">
        <v>286</v>
      </c>
      <c r="L28" s="163" t="s">
        <v>286</v>
      </c>
    </row>
    <row r="29" spans="1:12" ht="12" customHeight="1">
      <c r="A29" s="137" t="s">
        <v>234</v>
      </c>
      <c r="B29" s="158" t="s">
        <v>286</v>
      </c>
      <c r="C29" s="159" t="s">
        <v>286</v>
      </c>
      <c r="D29" s="160" t="s">
        <v>286</v>
      </c>
      <c r="E29" s="161" t="s">
        <v>286</v>
      </c>
      <c r="F29" s="160" t="s">
        <v>286</v>
      </c>
      <c r="G29" s="162" t="s">
        <v>286</v>
      </c>
      <c r="H29" s="163" t="s">
        <v>286</v>
      </c>
      <c r="I29" s="162" t="s">
        <v>286</v>
      </c>
      <c r="J29" s="163" t="s">
        <v>286</v>
      </c>
      <c r="K29" s="162" t="s">
        <v>286</v>
      </c>
      <c r="L29" s="163" t="s">
        <v>286</v>
      </c>
    </row>
    <row r="30" spans="1:12" ht="12" customHeight="1">
      <c r="A30" s="137" t="s">
        <v>235</v>
      </c>
      <c r="B30" s="158" t="s">
        <v>286</v>
      </c>
      <c r="C30" s="159" t="s">
        <v>286</v>
      </c>
      <c r="D30" s="160" t="s">
        <v>286</v>
      </c>
      <c r="E30" s="161" t="s">
        <v>286</v>
      </c>
      <c r="F30" s="160" t="s">
        <v>286</v>
      </c>
      <c r="G30" s="162" t="s">
        <v>286</v>
      </c>
      <c r="H30" s="163" t="s">
        <v>286</v>
      </c>
      <c r="I30" s="162" t="s">
        <v>286</v>
      </c>
      <c r="J30" s="163" t="s">
        <v>286</v>
      </c>
      <c r="K30" s="162" t="s">
        <v>286</v>
      </c>
      <c r="L30" s="163" t="s">
        <v>286</v>
      </c>
    </row>
    <row r="31" spans="1:12" ht="12" customHeight="1">
      <c r="A31" s="137" t="s">
        <v>236</v>
      </c>
      <c r="B31" s="158">
        <v>20.6</v>
      </c>
      <c r="C31" s="159">
        <v>5.7</v>
      </c>
      <c r="D31" s="160">
        <v>2</v>
      </c>
      <c r="E31" s="161">
        <v>2.9</v>
      </c>
      <c r="F31" s="160">
        <v>18.3</v>
      </c>
      <c r="G31" s="162">
        <v>29.1</v>
      </c>
      <c r="H31" s="163">
        <v>32.8</v>
      </c>
      <c r="I31" s="162">
        <v>14.1</v>
      </c>
      <c r="J31" s="163">
        <v>7.1</v>
      </c>
      <c r="K31" s="162">
        <v>15.7</v>
      </c>
      <c r="L31" s="163">
        <v>12.7</v>
      </c>
    </row>
    <row r="32" spans="1:12" ht="12" customHeight="1">
      <c r="A32" s="137" t="s">
        <v>237</v>
      </c>
      <c r="B32" s="158" t="s">
        <v>286</v>
      </c>
      <c r="C32" s="159" t="s">
        <v>286</v>
      </c>
      <c r="D32" s="160" t="s">
        <v>286</v>
      </c>
      <c r="E32" s="161" t="s">
        <v>286</v>
      </c>
      <c r="F32" s="160" t="s">
        <v>286</v>
      </c>
      <c r="G32" s="162" t="s">
        <v>286</v>
      </c>
      <c r="H32" s="163" t="s">
        <v>286</v>
      </c>
      <c r="I32" s="162" t="s">
        <v>286</v>
      </c>
      <c r="J32" s="163" t="s">
        <v>286</v>
      </c>
      <c r="K32" s="162" t="s">
        <v>286</v>
      </c>
      <c r="L32" s="163" t="s">
        <v>286</v>
      </c>
    </row>
    <row r="33" spans="1:12" ht="12" customHeight="1">
      <c r="A33" s="137" t="s">
        <v>238</v>
      </c>
      <c r="B33" s="158" t="s">
        <v>286</v>
      </c>
      <c r="C33" s="159" t="s">
        <v>286</v>
      </c>
      <c r="D33" s="160" t="s">
        <v>286</v>
      </c>
      <c r="E33" s="161" t="s">
        <v>286</v>
      </c>
      <c r="F33" s="160" t="s">
        <v>286</v>
      </c>
      <c r="G33" s="162" t="s">
        <v>286</v>
      </c>
      <c r="H33" s="163" t="s">
        <v>286</v>
      </c>
      <c r="I33" s="162" t="s">
        <v>286</v>
      </c>
      <c r="J33" s="163" t="s">
        <v>286</v>
      </c>
      <c r="K33" s="162" t="s">
        <v>286</v>
      </c>
      <c r="L33" s="163" t="s">
        <v>286</v>
      </c>
    </row>
    <row r="34" spans="1:12" ht="12" customHeight="1">
      <c r="A34" s="137" t="s">
        <v>239</v>
      </c>
      <c r="B34" s="158" t="s">
        <v>286</v>
      </c>
      <c r="C34" s="159" t="s">
        <v>286</v>
      </c>
      <c r="D34" s="160" t="s">
        <v>286</v>
      </c>
      <c r="E34" s="161" t="s">
        <v>286</v>
      </c>
      <c r="F34" s="160" t="s">
        <v>286</v>
      </c>
      <c r="G34" s="162" t="s">
        <v>286</v>
      </c>
      <c r="H34" s="163" t="s">
        <v>286</v>
      </c>
      <c r="I34" s="162" t="s">
        <v>286</v>
      </c>
      <c r="J34" s="163" t="s">
        <v>286</v>
      </c>
      <c r="K34" s="162" t="s">
        <v>286</v>
      </c>
      <c r="L34" s="163" t="s">
        <v>286</v>
      </c>
    </row>
    <row r="35" spans="1:12" ht="12" customHeight="1">
      <c r="A35" s="137" t="s">
        <v>240</v>
      </c>
      <c r="B35" s="158" t="s">
        <v>286</v>
      </c>
      <c r="C35" s="159" t="s">
        <v>286</v>
      </c>
      <c r="D35" s="160" t="s">
        <v>286</v>
      </c>
      <c r="E35" s="161" t="s">
        <v>286</v>
      </c>
      <c r="F35" s="160" t="s">
        <v>286</v>
      </c>
      <c r="G35" s="162" t="s">
        <v>286</v>
      </c>
      <c r="H35" s="163" t="s">
        <v>286</v>
      </c>
      <c r="I35" s="162" t="s">
        <v>286</v>
      </c>
      <c r="J35" s="163" t="s">
        <v>286</v>
      </c>
      <c r="K35" s="162" t="s">
        <v>286</v>
      </c>
      <c r="L35" s="163" t="s">
        <v>286</v>
      </c>
    </row>
    <row r="36" spans="1:12" ht="12" customHeight="1">
      <c r="A36" s="137" t="s">
        <v>263</v>
      </c>
      <c r="B36" s="158" t="s">
        <v>286</v>
      </c>
      <c r="C36" s="159" t="s">
        <v>286</v>
      </c>
      <c r="D36" s="160" t="s">
        <v>286</v>
      </c>
      <c r="E36" s="161" t="s">
        <v>286</v>
      </c>
      <c r="F36" s="160" t="s">
        <v>286</v>
      </c>
      <c r="G36" s="162" t="s">
        <v>286</v>
      </c>
      <c r="H36" s="163" t="s">
        <v>286</v>
      </c>
      <c r="I36" s="162" t="s">
        <v>286</v>
      </c>
      <c r="J36" s="163" t="s">
        <v>286</v>
      </c>
      <c r="K36" s="162" t="s">
        <v>286</v>
      </c>
      <c r="L36" s="163" t="s">
        <v>286</v>
      </c>
    </row>
    <row r="37" spans="1:12" ht="12" customHeight="1">
      <c r="A37" s="137" t="s">
        <v>264</v>
      </c>
      <c r="B37" s="158" t="s">
        <v>286</v>
      </c>
      <c r="C37" s="159" t="s">
        <v>286</v>
      </c>
      <c r="D37" s="160" t="s">
        <v>286</v>
      </c>
      <c r="E37" s="161" t="s">
        <v>286</v>
      </c>
      <c r="F37" s="160" t="s">
        <v>286</v>
      </c>
      <c r="G37" s="162" t="s">
        <v>286</v>
      </c>
      <c r="H37" s="163" t="s">
        <v>286</v>
      </c>
      <c r="I37" s="162" t="s">
        <v>286</v>
      </c>
      <c r="J37" s="163" t="s">
        <v>286</v>
      </c>
      <c r="K37" s="162" t="s">
        <v>286</v>
      </c>
      <c r="L37" s="163" t="s">
        <v>286</v>
      </c>
    </row>
    <row r="38" spans="1:12" ht="12" customHeight="1">
      <c r="A38" s="137" t="s">
        <v>241</v>
      </c>
      <c r="B38" s="158" t="s">
        <v>286</v>
      </c>
      <c r="C38" s="159" t="s">
        <v>286</v>
      </c>
      <c r="D38" s="160" t="s">
        <v>286</v>
      </c>
      <c r="E38" s="161" t="s">
        <v>286</v>
      </c>
      <c r="F38" s="160" t="s">
        <v>286</v>
      </c>
      <c r="G38" s="162" t="s">
        <v>286</v>
      </c>
      <c r="H38" s="163" t="s">
        <v>286</v>
      </c>
      <c r="I38" s="162" t="s">
        <v>286</v>
      </c>
      <c r="J38" s="163" t="s">
        <v>286</v>
      </c>
      <c r="K38" s="162" t="s">
        <v>286</v>
      </c>
      <c r="L38" s="163" t="s">
        <v>286</v>
      </c>
    </row>
    <row r="39" spans="1:12" ht="12" customHeight="1">
      <c r="A39" s="137" t="s">
        <v>259</v>
      </c>
      <c r="B39" s="158" t="s">
        <v>286</v>
      </c>
      <c r="C39" s="159" t="s">
        <v>286</v>
      </c>
      <c r="D39" s="160" t="s">
        <v>286</v>
      </c>
      <c r="E39" s="161" t="s">
        <v>286</v>
      </c>
      <c r="F39" s="160" t="s">
        <v>286</v>
      </c>
      <c r="G39" s="162" t="s">
        <v>286</v>
      </c>
      <c r="H39" s="163" t="s">
        <v>286</v>
      </c>
      <c r="I39" s="162" t="s">
        <v>286</v>
      </c>
      <c r="J39" s="163" t="s">
        <v>286</v>
      </c>
      <c r="K39" s="162" t="s">
        <v>286</v>
      </c>
      <c r="L39" s="163" t="s">
        <v>286</v>
      </c>
    </row>
    <row r="40" spans="1:12" ht="12" customHeight="1">
      <c r="A40" s="139" t="s">
        <v>242</v>
      </c>
      <c r="B40" s="158" t="s">
        <v>286</v>
      </c>
      <c r="C40" s="159" t="s">
        <v>286</v>
      </c>
      <c r="D40" s="160" t="s">
        <v>286</v>
      </c>
      <c r="E40" s="161" t="s">
        <v>286</v>
      </c>
      <c r="F40" s="160" t="s">
        <v>286</v>
      </c>
      <c r="G40" s="162" t="s">
        <v>286</v>
      </c>
      <c r="H40" s="163" t="s">
        <v>286</v>
      </c>
      <c r="I40" s="162" t="s">
        <v>286</v>
      </c>
      <c r="J40" s="163" t="s">
        <v>286</v>
      </c>
      <c r="K40" s="162" t="s">
        <v>286</v>
      </c>
      <c r="L40" s="163" t="s">
        <v>286</v>
      </c>
    </row>
    <row r="41" spans="1:12" ht="12" customHeight="1">
      <c r="A41" s="137" t="s">
        <v>243</v>
      </c>
      <c r="B41" s="158" t="s">
        <v>286</v>
      </c>
      <c r="C41" s="159" t="s">
        <v>286</v>
      </c>
      <c r="D41" s="160" t="s">
        <v>286</v>
      </c>
      <c r="E41" s="161" t="s">
        <v>286</v>
      </c>
      <c r="F41" s="160" t="s">
        <v>286</v>
      </c>
      <c r="G41" s="162" t="s">
        <v>286</v>
      </c>
      <c r="H41" s="163" t="s">
        <v>286</v>
      </c>
      <c r="I41" s="162" t="s">
        <v>286</v>
      </c>
      <c r="J41" s="163" t="s">
        <v>286</v>
      </c>
      <c r="K41" s="162" t="s">
        <v>286</v>
      </c>
      <c r="L41" s="163" t="s">
        <v>286</v>
      </c>
    </row>
    <row r="42" spans="1:12" ht="12" customHeight="1">
      <c r="A42" s="137" t="s">
        <v>244</v>
      </c>
      <c r="B42" s="158" t="s">
        <v>286</v>
      </c>
      <c r="C42" s="159" t="s">
        <v>286</v>
      </c>
      <c r="D42" s="160" t="s">
        <v>286</v>
      </c>
      <c r="E42" s="161" t="s">
        <v>286</v>
      </c>
      <c r="F42" s="160" t="s">
        <v>286</v>
      </c>
      <c r="G42" s="162" t="s">
        <v>286</v>
      </c>
      <c r="H42" s="163" t="s">
        <v>286</v>
      </c>
      <c r="I42" s="162" t="s">
        <v>286</v>
      </c>
      <c r="J42" s="163" t="s">
        <v>286</v>
      </c>
      <c r="K42" s="162" t="s">
        <v>286</v>
      </c>
      <c r="L42" s="163" t="s">
        <v>286</v>
      </c>
    </row>
    <row r="43" spans="1:12" ht="12" customHeight="1">
      <c r="A43" s="137" t="s">
        <v>245</v>
      </c>
      <c r="B43" s="158" t="s">
        <v>286</v>
      </c>
      <c r="C43" s="159" t="s">
        <v>286</v>
      </c>
      <c r="D43" s="160" t="s">
        <v>286</v>
      </c>
      <c r="E43" s="161" t="s">
        <v>286</v>
      </c>
      <c r="F43" s="160" t="s">
        <v>286</v>
      </c>
      <c r="G43" s="162" t="s">
        <v>286</v>
      </c>
      <c r="H43" s="163" t="s">
        <v>286</v>
      </c>
      <c r="I43" s="162" t="s">
        <v>286</v>
      </c>
      <c r="J43" s="163" t="s">
        <v>286</v>
      </c>
      <c r="K43" s="162" t="s">
        <v>286</v>
      </c>
      <c r="L43" s="163" t="s">
        <v>286</v>
      </c>
    </row>
    <row r="44" spans="1:12" ht="12" customHeight="1">
      <c r="A44" s="137" t="s">
        <v>246</v>
      </c>
      <c r="B44" s="176" t="s">
        <v>286</v>
      </c>
      <c r="C44" s="177" t="s">
        <v>286</v>
      </c>
      <c r="D44" s="178" t="s">
        <v>286</v>
      </c>
      <c r="E44" s="179" t="s">
        <v>286</v>
      </c>
      <c r="F44" s="178" t="s">
        <v>286</v>
      </c>
      <c r="G44" s="180" t="s">
        <v>286</v>
      </c>
      <c r="H44" s="181" t="s">
        <v>286</v>
      </c>
      <c r="I44" s="180" t="s">
        <v>286</v>
      </c>
      <c r="J44" s="181" t="s">
        <v>286</v>
      </c>
      <c r="K44" s="180" t="s">
        <v>286</v>
      </c>
      <c r="L44" s="181" t="s">
        <v>286</v>
      </c>
    </row>
    <row r="45" spans="1:12" ht="12" customHeight="1">
      <c r="A45" s="137" t="s">
        <v>260</v>
      </c>
      <c r="B45" s="158" t="s">
        <v>286</v>
      </c>
      <c r="C45" s="159" t="s">
        <v>286</v>
      </c>
      <c r="D45" s="160" t="s">
        <v>286</v>
      </c>
      <c r="E45" s="161" t="s">
        <v>286</v>
      </c>
      <c r="F45" s="160" t="s">
        <v>286</v>
      </c>
      <c r="G45" s="162" t="s">
        <v>286</v>
      </c>
      <c r="H45" s="163" t="s">
        <v>286</v>
      </c>
      <c r="I45" s="162" t="s">
        <v>286</v>
      </c>
      <c r="J45" s="163" t="s">
        <v>286</v>
      </c>
      <c r="K45" s="162" t="s">
        <v>286</v>
      </c>
      <c r="L45" s="163" t="s">
        <v>286</v>
      </c>
    </row>
    <row r="46" spans="1:12" ht="12" customHeight="1">
      <c r="A46" s="137" t="s">
        <v>265</v>
      </c>
      <c r="B46" s="158">
        <v>17.4</v>
      </c>
      <c r="C46" s="159">
        <v>4.3</v>
      </c>
      <c r="D46" s="160">
        <v>1.2</v>
      </c>
      <c r="E46" s="161">
        <v>1.1</v>
      </c>
      <c r="F46" s="160">
        <v>5.4</v>
      </c>
      <c r="G46" s="162">
        <v>10.8</v>
      </c>
      <c r="H46" s="163">
        <v>11.9</v>
      </c>
      <c r="I46" s="162">
        <v>4</v>
      </c>
      <c r="J46" s="163">
        <v>3.4</v>
      </c>
      <c r="K46" s="162">
        <v>7.9</v>
      </c>
      <c r="L46" s="163">
        <v>1.9</v>
      </c>
    </row>
    <row r="47" spans="1:12" ht="12" customHeight="1">
      <c r="A47" s="137" t="s">
        <v>247</v>
      </c>
      <c r="B47" s="158" t="s">
        <v>286</v>
      </c>
      <c r="C47" s="159" t="s">
        <v>286</v>
      </c>
      <c r="D47" s="160" t="s">
        <v>286</v>
      </c>
      <c r="E47" s="161" t="s">
        <v>286</v>
      </c>
      <c r="F47" s="160" t="s">
        <v>286</v>
      </c>
      <c r="G47" s="162" t="s">
        <v>286</v>
      </c>
      <c r="H47" s="163" t="s">
        <v>286</v>
      </c>
      <c r="I47" s="162" t="s">
        <v>286</v>
      </c>
      <c r="J47" s="163" t="s">
        <v>286</v>
      </c>
      <c r="K47" s="162" t="s">
        <v>286</v>
      </c>
      <c r="L47" s="163" t="s">
        <v>286</v>
      </c>
    </row>
    <row r="48" spans="1:12" ht="12" customHeight="1">
      <c r="A48" s="137" t="s">
        <v>266</v>
      </c>
      <c r="B48" s="158" t="s">
        <v>286</v>
      </c>
      <c r="C48" s="159" t="s">
        <v>286</v>
      </c>
      <c r="D48" s="160" t="s">
        <v>286</v>
      </c>
      <c r="E48" s="161" t="s">
        <v>286</v>
      </c>
      <c r="F48" s="160" t="s">
        <v>286</v>
      </c>
      <c r="G48" s="162" t="s">
        <v>286</v>
      </c>
      <c r="H48" s="163" t="s">
        <v>286</v>
      </c>
      <c r="I48" s="162" t="s">
        <v>286</v>
      </c>
      <c r="J48" s="163" t="s">
        <v>286</v>
      </c>
      <c r="K48" s="162" t="s">
        <v>286</v>
      </c>
      <c r="L48" s="163" t="s">
        <v>286</v>
      </c>
    </row>
    <row r="49" spans="1:12" ht="12" customHeight="1" thickBot="1">
      <c r="A49" s="140" t="s">
        <v>248</v>
      </c>
      <c r="B49" s="183" t="s">
        <v>286</v>
      </c>
      <c r="C49" s="184" t="s">
        <v>286</v>
      </c>
      <c r="D49" s="185" t="s">
        <v>286</v>
      </c>
      <c r="E49" s="186" t="s">
        <v>286</v>
      </c>
      <c r="F49" s="185" t="s">
        <v>286</v>
      </c>
      <c r="G49" s="187" t="s">
        <v>286</v>
      </c>
      <c r="H49" s="188" t="s">
        <v>286</v>
      </c>
      <c r="I49" s="187" t="s">
        <v>286</v>
      </c>
      <c r="J49" s="188" t="s">
        <v>286</v>
      </c>
      <c r="K49" s="187" t="s">
        <v>286</v>
      </c>
      <c r="L49" s="188" t="s">
        <v>286</v>
      </c>
    </row>
    <row r="50" spans="1:12" ht="12" customHeight="1">
      <c r="A50" s="354" t="s">
        <v>284</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269</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2" sqref="C12"/>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285</v>
      </c>
      <c r="B1" s="361"/>
      <c r="C1" s="361"/>
      <c r="D1" s="361"/>
      <c r="E1" s="361"/>
      <c r="F1" s="361"/>
      <c r="G1" s="361"/>
    </row>
    <row r="2" ht="18">
      <c r="A2" s="23" t="s">
        <v>63</v>
      </c>
    </row>
    <row r="3" ht="24" customHeight="1" thickBot="1">
      <c r="A3" s="4" t="s">
        <v>267</v>
      </c>
    </row>
    <row r="4" spans="1:11" ht="17.25" customHeight="1">
      <c r="A4" s="56"/>
      <c r="B4" s="378" t="s">
        <v>55</v>
      </c>
      <c r="C4" s="370"/>
      <c r="D4" s="370"/>
      <c r="E4" s="370"/>
      <c r="F4" s="370"/>
      <c r="G4" s="370"/>
      <c r="H4" s="370"/>
      <c r="I4" s="370"/>
      <c r="J4" s="370"/>
      <c r="K4" s="371"/>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0.2</v>
      </c>
      <c r="C6" s="191">
        <v>1.2</v>
      </c>
      <c r="D6" s="190">
        <v>9.1</v>
      </c>
      <c r="E6" s="191">
        <v>64.1</v>
      </c>
      <c r="F6" s="190">
        <v>26.8</v>
      </c>
      <c r="G6" s="191">
        <v>0.3</v>
      </c>
      <c r="H6" s="190">
        <v>1.3</v>
      </c>
      <c r="I6" s="191">
        <v>11.2</v>
      </c>
      <c r="J6" s="190">
        <v>66.6</v>
      </c>
      <c r="K6" s="192">
        <v>22.1</v>
      </c>
      <c r="L6" s="49"/>
    </row>
    <row r="7" spans="1:11" ht="27.75" customHeight="1">
      <c r="A7" s="24" t="s">
        <v>3</v>
      </c>
      <c r="B7" s="198">
        <v>0.1</v>
      </c>
      <c r="C7" s="194">
        <v>1</v>
      </c>
      <c r="D7" s="193">
        <v>9</v>
      </c>
      <c r="E7" s="194">
        <v>65.1</v>
      </c>
      <c r="F7" s="193">
        <v>25.9</v>
      </c>
      <c r="G7" s="194">
        <v>0.1</v>
      </c>
      <c r="H7" s="193">
        <v>0.9</v>
      </c>
      <c r="I7" s="194">
        <v>11</v>
      </c>
      <c r="J7" s="193">
        <v>67.1</v>
      </c>
      <c r="K7" s="195">
        <v>21.8</v>
      </c>
    </row>
    <row r="8" spans="1:11" ht="12" customHeight="1">
      <c r="A8" s="137" t="s">
        <v>252</v>
      </c>
      <c r="B8" s="158">
        <v>0</v>
      </c>
      <c r="C8" s="161">
        <v>0.6</v>
      </c>
      <c r="D8" s="160">
        <v>6.6</v>
      </c>
      <c r="E8" s="161">
        <v>61</v>
      </c>
      <c r="F8" s="160">
        <v>32.4</v>
      </c>
      <c r="G8" s="162">
        <v>0.1</v>
      </c>
      <c r="H8" s="163">
        <v>0.6</v>
      </c>
      <c r="I8" s="162">
        <v>6.1</v>
      </c>
      <c r="J8" s="163">
        <v>65.1</v>
      </c>
      <c r="K8" s="164">
        <v>28.8</v>
      </c>
    </row>
    <row r="9" spans="1:11" ht="12" customHeight="1">
      <c r="A9" s="137" t="s">
        <v>253</v>
      </c>
      <c r="B9" s="158">
        <v>0.4</v>
      </c>
      <c r="C9" s="161">
        <v>1.7</v>
      </c>
      <c r="D9" s="160">
        <v>14.7</v>
      </c>
      <c r="E9" s="161">
        <v>74.2</v>
      </c>
      <c r="F9" s="160">
        <v>11.1</v>
      </c>
      <c r="G9" s="162">
        <v>0.1</v>
      </c>
      <c r="H9" s="163">
        <v>1.3</v>
      </c>
      <c r="I9" s="162">
        <v>18.2</v>
      </c>
      <c r="J9" s="163">
        <v>69.5</v>
      </c>
      <c r="K9" s="164">
        <v>12.3</v>
      </c>
    </row>
    <row r="10" spans="1:11" ht="12" customHeight="1">
      <c r="A10" s="153" t="s">
        <v>220</v>
      </c>
      <c r="B10" s="158" t="s">
        <v>286</v>
      </c>
      <c r="C10" s="161" t="s">
        <v>286</v>
      </c>
      <c r="D10" s="160" t="s">
        <v>286</v>
      </c>
      <c r="E10" s="161" t="s">
        <v>286</v>
      </c>
      <c r="F10" s="160" t="s">
        <v>286</v>
      </c>
      <c r="G10" s="162" t="s">
        <v>286</v>
      </c>
      <c r="H10" s="163" t="s">
        <v>286</v>
      </c>
      <c r="I10" s="162" t="s">
        <v>286</v>
      </c>
      <c r="J10" s="163" t="s">
        <v>286</v>
      </c>
      <c r="K10" s="164" t="s">
        <v>286</v>
      </c>
    </row>
    <row r="11" spans="1:11" ht="12" customHeight="1">
      <c r="A11" s="153" t="s">
        <v>221</v>
      </c>
      <c r="B11" s="158" t="s">
        <v>286</v>
      </c>
      <c r="C11" s="161" t="s">
        <v>286</v>
      </c>
      <c r="D11" s="160" t="s">
        <v>286</v>
      </c>
      <c r="E11" s="161" t="s">
        <v>286</v>
      </c>
      <c r="F11" s="160" t="s">
        <v>286</v>
      </c>
      <c r="G11" s="162" t="s">
        <v>286</v>
      </c>
      <c r="H11" s="163" t="s">
        <v>286</v>
      </c>
      <c r="I11" s="162" t="s">
        <v>286</v>
      </c>
      <c r="J11" s="163" t="s">
        <v>286</v>
      </c>
      <c r="K11" s="164" t="s">
        <v>286</v>
      </c>
    </row>
    <row r="12" spans="1:11" ht="12" customHeight="1">
      <c r="A12" s="137" t="s">
        <v>254</v>
      </c>
      <c r="B12" s="158" t="s">
        <v>286</v>
      </c>
      <c r="C12" s="161" t="s">
        <v>286</v>
      </c>
      <c r="D12" s="160" t="s">
        <v>286</v>
      </c>
      <c r="E12" s="161" t="s">
        <v>286</v>
      </c>
      <c r="F12" s="160" t="s">
        <v>286</v>
      </c>
      <c r="G12" s="162" t="s">
        <v>286</v>
      </c>
      <c r="H12" s="163" t="s">
        <v>286</v>
      </c>
      <c r="I12" s="162" t="s">
        <v>286</v>
      </c>
      <c r="J12" s="163" t="s">
        <v>286</v>
      </c>
      <c r="K12" s="164" t="s">
        <v>286</v>
      </c>
    </row>
    <row r="13" spans="1:11" ht="12" customHeight="1">
      <c r="A13" s="137" t="s">
        <v>255</v>
      </c>
      <c r="B13" s="158" t="s">
        <v>286</v>
      </c>
      <c r="C13" s="161" t="s">
        <v>286</v>
      </c>
      <c r="D13" s="160" t="s">
        <v>286</v>
      </c>
      <c r="E13" s="161" t="s">
        <v>286</v>
      </c>
      <c r="F13" s="160" t="s">
        <v>286</v>
      </c>
      <c r="G13" s="162" t="s">
        <v>286</v>
      </c>
      <c r="H13" s="163" t="s">
        <v>286</v>
      </c>
      <c r="I13" s="162" t="s">
        <v>286</v>
      </c>
      <c r="J13" s="163" t="s">
        <v>286</v>
      </c>
      <c r="K13" s="164" t="s">
        <v>286</v>
      </c>
    </row>
    <row r="14" spans="1:11" ht="12" customHeight="1">
      <c r="A14" s="137" t="s">
        <v>256</v>
      </c>
      <c r="B14" s="158" t="s">
        <v>286</v>
      </c>
      <c r="C14" s="161" t="s">
        <v>286</v>
      </c>
      <c r="D14" s="160" t="s">
        <v>286</v>
      </c>
      <c r="E14" s="161" t="s">
        <v>286</v>
      </c>
      <c r="F14" s="160" t="s">
        <v>286</v>
      </c>
      <c r="G14" s="162" t="s">
        <v>286</v>
      </c>
      <c r="H14" s="163" t="s">
        <v>286</v>
      </c>
      <c r="I14" s="162" t="s">
        <v>286</v>
      </c>
      <c r="J14" s="163" t="s">
        <v>286</v>
      </c>
      <c r="K14" s="164" t="s">
        <v>286</v>
      </c>
    </row>
    <row r="15" spans="1:11" ht="12" customHeight="1">
      <c r="A15" s="137" t="s">
        <v>257</v>
      </c>
      <c r="B15" s="158" t="s">
        <v>286</v>
      </c>
      <c r="C15" s="161" t="s">
        <v>286</v>
      </c>
      <c r="D15" s="160" t="s">
        <v>286</v>
      </c>
      <c r="E15" s="161" t="s">
        <v>286</v>
      </c>
      <c r="F15" s="160" t="s">
        <v>286</v>
      </c>
      <c r="G15" s="162" t="s">
        <v>286</v>
      </c>
      <c r="H15" s="163" t="s">
        <v>286</v>
      </c>
      <c r="I15" s="162" t="s">
        <v>286</v>
      </c>
      <c r="J15" s="163" t="s">
        <v>286</v>
      </c>
      <c r="K15" s="164" t="s">
        <v>286</v>
      </c>
    </row>
    <row r="16" spans="1:11" ht="12" customHeight="1">
      <c r="A16" s="137" t="s">
        <v>261</v>
      </c>
      <c r="B16" s="158" t="s">
        <v>286</v>
      </c>
      <c r="C16" s="161" t="s">
        <v>286</v>
      </c>
      <c r="D16" s="160" t="s">
        <v>286</v>
      </c>
      <c r="E16" s="161" t="s">
        <v>286</v>
      </c>
      <c r="F16" s="160" t="s">
        <v>286</v>
      </c>
      <c r="G16" s="162" t="s">
        <v>286</v>
      </c>
      <c r="H16" s="163" t="s">
        <v>286</v>
      </c>
      <c r="I16" s="162" t="s">
        <v>286</v>
      </c>
      <c r="J16" s="163" t="s">
        <v>286</v>
      </c>
      <c r="K16" s="164" t="s">
        <v>286</v>
      </c>
    </row>
    <row r="17" spans="1:11" ht="27.75" customHeight="1">
      <c r="A17" s="13" t="s">
        <v>4</v>
      </c>
      <c r="B17" s="165">
        <v>1.2</v>
      </c>
      <c r="C17" s="168">
        <v>3.5</v>
      </c>
      <c r="D17" s="167">
        <v>9.4</v>
      </c>
      <c r="E17" s="168">
        <v>54.9</v>
      </c>
      <c r="F17" s="167">
        <v>35.7</v>
      </c>
      <c r="G17" s="169">
        <v>2.3</v>
      </c>
      <c r="H17" s="170">
        <v>5.2</v>
      </c>
      <c r="I17" s="169">
        <v>13.6</v>
      </c>
      <c r="J17" s="170">
        <v>60.9</v>
      </c>
      <c r="K17" s="171">
        <v>25.5</v>
      </c>
    </row>
    <row r="18" spans="1:11" ht="12" customHeight="1">
      <c r="A18" s="137" t="s">
        <v>226</v>
      </c>
      <c r="B18" s="158" t="s">
        <v>286</v>
      </c>
      <c r="C18" s="161" t="s">
        <v>286</v>
      </c>
      <c r="D18" s="160" t="s">
        <v>286</v>
      </c>
      <c r="E18" s="161" t="s">
        <v>286</v>
      </c>
      <c r="F18" s="160" t="s">
        <v>286</v>
      </c>
      <c r="G18" s="162" t="s">
        <v>286</v>
      </c>
      <c r="H18" s="163" t="s">
        <v>286</v>
      </c>
      <c r="I18" s="162" t="s">
        <v>286</v>
      </c>
      <c r="J18" s="163" t="s">
        <v>286</v>
      </c>
      <c r="K18" s="164" t="s">
        <v>286</v>
      </c>
    </row>
    <row r="19" spans="1:11" ht="12" customHeight="1">
      <c r="A19" s="137" t="s">
        <v>227</v>
      </c>
      <c r="B19" s="172" t="s">
        <v>286</v>
      </c>
      <c r="C19" s="162" t="s">
        <v>286</v>
      </c>
      <c r="D19" s="163" t="s">
        <v>286</v>
      </c>
      <c r="E19" s="162" t="s">
        <v>286</v>
      </c>
      <c r="F19" s="163" t="s">
        <v>286</v>
      </c>
      <c r="G19" s="162" t="s">
        <v>286</v>
      </c>
      <c r="H19" s="163" t="s">
        <v>286</v>
      </c>
      <c r="I19" s="162" t="s">
        <v>286</v>
      </c>
      <c r="J19" s="163" t="s">
        <v>286</v>
      </c>
      <c r="K19" s="164" t="s">
        <v>286</v>
      </c>
    </row>
    <row r="20" spans="1:11" ht="12" customHeight="1">
      <c r="A20" s="137" t="s">
        <v>228</v>
      </c>
      <c r="B20" s="158" t="s">
        <v>286</v>
      </c>
      <c r="C20" s="161" t="s">
        <v>286</v>
      </c>
      <c r="D20" s="160" t="s">
        <v>286</v>
      </c>
      <c r="E20" s="161" t="s">
        <v>286</v>
      </c>
      <c r="F20" s="160" t="s">
        <v>286</v>
      </c>
      <c r="G20" s="162" t="s">
        <v>286</v>
      </c>
      <c r="H20" s="163" t="s">
        <v>286</v>
      </c>
      <c r="I20" s="162" t="s">
        <v>286</v>
      </c>
      <c r="J20" s="163" t="s">
        <v>286</v>
      </c>
      <c r="K20" s="164" t="s">
        <v>286</v>
      </c>
    </row>
    <row r="21" spans="1:11" ht="12" customHeight="1">
      <c r="A21" s="138" t="s">
        <v>262</v>
      </c>
      <c r="B21" s="158" t="s">
        <v>286</v>
      </c>
      <c r="C21" s="161" t="s">
        <v>286</v>
      </c>
      <c r="D21" s="160" t="s">
        <v>286</v>
      </c>
      <c r="E21" s="161" t="s">
        <v>286</v>
      </c>
      <c r="F21" s="160" t="s">
        <v>286</v>
      </c>
      <c r="G21" s="162" t="s">
        <v>286</v>
      </c>
      <c r="H21" s="163" t="s">
        <v>286</v>
      </c>
      <c r="I21" s="162" t="s">
        <v>286</v>
      </c>
      <c r="J21" s="163" t="s">
        <v>286</v>
      </c>
      <c r="K21" s="164" t="s">
        <v>286</v>
      </c>
    </row>
    <row r="22" spans="1:11" ht="12" customHeight="1">
      <c r="A22" s="138" t="s">
        <v>229</v>
      </c>
      <c r="B22" s="158" t="s">
        <v>286</v>
      </c>
      <c r="C22" s="161" t="s">
        <v>286</v>
      </c>
      <c r="D22" s="160" t="s">
        <v>286</v>
      </c>
      <c r="E22" s="161" t="s">
        <v>286</v>
      </c>
      <c r="F22" s="160" t="s">
        <v>286</v>
      </c>
      <c r="G22" s="162" t="s">
        <v>286</v>
      </c>
      <c r="H22" s="163" t="s">
        <v>286</v>
      </c>
      <c r="I22" s="162" t="s">
        <v>286</v>
      </c>
      <c r="J22" s="163" t="s">
        <v>286</v>
      </c>
      <c r="K22" s="164" t="s">
        <v>286</v>
      </c>
    </row>
    <row r="23" spans="1:11" ht="12" customHeight="1">
      <c r="A23" s="138" t="s">
        <v>258</v>
      </c>
      <c r="B23" s="158" t="s">
        <v>286</v>
      </c>
      <c r="C23" s="161" t="s">
        <v>286</v>
      </c>
      <c r="D23" s="160" t="s">
        <v>286</v>
      </c>
      <c r="E23" s="161" t="s">
        <v>286</v>
      </c>
      <c r="F23" s="160" t="s">
        <v>286</v>
      </c>
      <c r="G23" s="162" t="s">
        <v>286</v>
      </c>
      <c r="H23" s="163" t="s">
        <v>286</v>
      </c>
      <c r="I23" s="162" t="s">
        <v>286</v>
      </c>
      <c r="J23" s="163" t="s">
        <v>286</v>
      </c>
      <c r="K23" s="164" t="s">
        <v>286</v>
      </c>
    </row>
    <row r="24" spans="1:11" ht="12" customHeight="1">
      <c r="A24" s="138" t="s">
        <v>230</v>
      </c>
      <c r="B24" s="158" t="s">
        <v>286</v>
      </c>
      <c r="C24" s="161" t="s">
        <v>286</v>
      </c>
      <c r="D24" s="160" t="s">
        <v>286</v>
      </c>
      <c r="E24" s="161" t="s">
        <v>286</v>
      </c>
      <c r="F24" s="160" t="s">
        <v>286</v>
      </c>
      <c r="G24" s="162" t="s">
        <v>286</v>
      </c>
      <c r="H24" s="163" t="s">
        <v>286</v>
      </c>
      <c r="I24" s="162" t="s">
        <v>286</v>
      </c>
      <c r="J24" s="163" t="s">
        <v>286</v>
      </c>
      <c r="K24" s="164" t="s">
        <v>286</v>
      </c>
    </row>
    <row r="25" spans="1:11" ht="12" customHeight="1">
      <c r="A25" s="137" t="s">
        <v>231</v>
      </c>
      <c r="B25" s="158" t="s">
        <v>286</v>
      </c>
      <c r="C25" s="161" t="s">
        <v>286</v>
      </c>
      <c r="D25" s="160" t="s">
        <v>286</v>
      </c>
      <c r="E25" s="161" t="s">
        <v>286</v>
      </c>
      <c r="F25" s="160" t="s">
        <v>286</v>
      </c>
      <c r="G25" s="162" t="s">
        <v>286</v>
      </c>
      <c r="H25" s="163" t="s">
        <v>286</v>
      </c>
      <c r="I25" s="162" t="s">
        <v>286</v>
      </c>
      <c r="J25" s="163" t="s">
        <v>286</v>
      </c>
      <c r="K25" s="164" t="s">
        <v>286</v>
      </c>
    </row>
    <row r="26" spans="1:11" ht="12" customHeight="1">
      <c r="A26" s="137" t="s">
        <v>232</v>
      </c>
      <c r="B26" s="158" t="s">
        <v>286</v>
      </c>
      <c r="C26" s="161" t="s">
        <v>286</v>
      </c>
      <c r="D26" s="160" t="s">
        <v>286</v>
      </c>
      <c r="E26" s="161" t="s">
        <v>286</v>
      </c>
      <c r="F26" s="160" t="s">
        <v>286</v>
      </c>
      <c r="G26" s="162" t="s">
        <v>286</v>
      </c>
      <c r="H26" s="163" t="s">
        <v>286</v>
      </c>
      <c r="I26" s="162" t="s">
        <v>286</v>
      </c>
      <c r="J26" s="163" t="s">
        <v>286</v>
      </c>
      <c r="K26" s="164" t="s">
        <v>286</v>
      </c>
    </row>
    <row r="27" spans="1:11" ht="12" customHeight="1">
      <c r="A27" s="137" t="s">
        <v>233</v>
      </c>
      <c r="B27" s="158" t="s">
        <v>286</v>
      </c>
      <c r="C27" s="161" t="s">
        <v>286</v>
      </c>
      <c r="D27" s="160" t="s">
        <v>286</v>
      </c>
      <c r="E27" s="161" t="s">
        <v>286</v>
      </c>
      <c r="F27" s="160" t="s">
        <v>286</v>
      </c>
      <c r="G27" s="162" t="s">
        <v>286</v>
      </c>
      <c r="H27" s="163" t="s">
        <v>286</v>
      </c>
      <c r="I27" s="162" t="s">
        <v>286</v>
      </c>
      <c r="J27" s="163" t="s">
        <v>286</v>
      </c>
      <c r="K27" s="164" t="s">
        <v>286</v>
      </c>
    </row>
    <row r="28" spans="1:11" ht="12" customHeight="1">
      <c r="A28" s="137" t="s">
        <v>234</v>
      </c>
      <c r="B28" s="158" t="s">
        <v>286</v>
      </c>
      <c r="C28" s="161" t="s">
        <v>286</v>
      </c>
      <c r="D28" s="160" t="s">
        <v>286</v>
      </c>
      <c r="E28" s="161" t="s">
        <v>286</v>
      </c>
      <c r="F28" s="160" t="s">
        <v>286</v>
      </c>
      <c r="G28" s="162" t="s">
        <v>286</v>
      </c>
      <c r="H28" s="163" t="s">
        <v>286</v>
      </c>
      <c r="I28" s="162" t="s">
        <v>286</v>
      </c>
      <c r="J28" s="163" t="s">
        <v>286</v>
      </c>
      <c r="K28" s="164" t="s">
        <v>286</v>
      </c>
    </row>
    <row r="29" spans="1:11" ht="12" customHeight="1">
      <c r="A29" s="137" t="s">
        <v>235</v>
      </c>
      <c r="B29" s="158" t="s">
        <v>286</v>
      </c>
      <c r="C29" s="161" t="s">
        <v>286</v>
      </c>
      <c r="D29" s="160" t="s">
        <v>286</v>
      </c>
      <c r="E29" s="161" t="s">
        <v>286</v>
      </c>
      <c r="F29" s="160" t="s">
        <v>286</v>
      </c>
      <c r="G29" s="162" t="s">
        <v>286</v>
      </c>
      <c r="H29" s="163" t="s">
        <v>286</v>
      </c>
      <c r="I29" s="162" t="s">
        <v>286</v>
      </c>
      <c r="J29" s="163" t="s">
        <v>286</v>
      </c>
      <c r="K29" s="164" t="s">
        <v>286</v>
      </c>
    </row>
    <row r="30" spans="1:11" ht="12" customHeight="1">
      <c r="A30" s="137" t="s">
        <v>236</v>
      </c>
      <c r="B30" s="158">
        <v>0</v>
      </c>
      <c r="C30" s="161">
        <v>0.4</v>
      </c>
      <c r="D30" s="160">
        <v>6</v>
      </c>
      <c r="E30" s="161">
        <v>59.5</v>
      </c>
      <c r="F30" s="160">
        <v>34.5</v>
      </c>
      <c r="G30" s="162">
        <v>0.8</v>
      </c>
      <c r="H30" s="163">
        <v>1.6</v>
      </c>
      <c r="I30" s="162">
        <v>4.4</v>
      </c>
      <c r="J30" s="163">
        <v>60.3</v>
      </c>
      <c r="K30" s="164">
        <v>35.2</v>
      </c>
    </row>
    <row r="31" spans="1:11" ht="12" customHeight="1">
      <c r="A31" s="137" t="s">
        <v>237</v>
      </c>
      <c r="B31" s="158" t="s">
        <v>286</v>
      </c>
      <c r="C31" s="161" t="s">
        <v>286</v>
      </c>
      <c r="D31" s="160" t="s">
        <v>286</v>
      </c>
      <c r="E31" s="161" t="s">
        <v>286</v>
      </c>
      <c r="F31" s="160" t="s">
        <v>286</v>
      </c>
      <c r="G31" s="162" t="s">
        <v>286</v>
      </c>
      <c r="H31" s="163" t="s">
        <v>286</v>
      </c>
      <c r="I31" s="162" t="s">
        <v>286</v>
      </c>
      <c r="J31" s="163" t="s">
        <v>286</v>
      </c>
      <c r="K31" s="164" t="s">
        <v>286</v>
      </c>
    </row>
    <row r="32" spans="1:11" ht="12" customHeight="1">
      <c r="A32" s="137" t="s">
        <v>238</v>
      </c>
      <c r="B32" s="158" t="s">
        <v>286</v>
      </c>
      <c r="C32" s="161" t="s">
        <v>286</v>
      </c>
      <c r="D32" s="160" t="s">
        <v>286</v>
      </c>
      <c r="E32" s="161" t="s">
        <v>286</v>
      </c>
      <c r="F32" s="160" t="s">
        <v>286</v>
      </c>
      <c r="G32" s="162" t="s">
        <v>286</v>
      </c>
      <c r="H32" s="163" t="s">
        <v>286</v>
      </c>
      <c r="I32" s="162" t="s">
        <v>286</v>
      </c>
      <c r="J32" s="163" t="s">
        <v>286</v>
      </c>
      <c r="K32" s="164" t="s">
        <v>286</v>
      </c>
    </row>
    <row r="33" spans="1:11" ht="12" customHeight="1">
      <c r="A33" s="137" t="s">
        <v>239</v>
      </c>
      <c r="B33" s="158" t="s">
        <v>286</v>
      </c>
      <c r="C33" s="161" t="s">
        <v>286</v>
      </c>
      <c r="D33" s="160" t="s">
        <v>286</v>
      </c>
      <c r="E33" s="161" t="s">
        <v>286</v>
      </c>
      <c r="F33" s="160" t="s">
        <v>286</v>
      </c>
      <c r="G33" s="162" t="s">
        <v>286</v>
      </c>
      <c r="H33" s="163" t="s">
        <v>286</v>
      </c>
      <c r="I33" s="162" t="s">
        <v>286</v>
      </c>
      <c r="J33" s="163" t="s">
        <v>286</v>
      </c>
      <c r="K33" s="164" t="s">
        <v>286</v>
      </c>
    </row>
    <row r="34" spans="1:11" ht="12" customHeight="1">
      <c r="A34" s="137" t="s">
        <v>240</v>
      </c>
      <c r="B34" s="158" t="s">
        <v>286</v>
      </c>
      <c r="C34" s="161" t="s">
        <v>286</v>
      </c>
      <c r="D34" s="160" t="s">
        <v>286</v>
      </c>
      <c r="E34" s="161" t="s">
        <v>286</v>
      </c>
      <c r="F34" s="160" t="s">
        <v>286</v>
      </c>
      <c r="G34" s="162" t="s">
        <v>286</v>
      </c>
      <c r="H34" s="163" t="s">
        <v>286</v>
      </c>
      <c r="I34" s="162" t="s">
        <v>286</v>
      </c>
      <c r="J34" s="163" t="s">
        <v>286</v>
      </c>
      <c r="K34" s="164" t="s">
        <v>286</v>
      </c>
    </row>
    <row r="35" spans="1:11" ht="12" customHeight="1">
      <c r="A35" s="137" t="s">
        <v>263</v>
      </c>
      <c r="B35" s="158" t="s">
        <v>286</v>
      </c>
      <c r="C35" s="161" t="s">
        <v>286</v>
      </c>
      <c r="D35" s="160" t="s">
        <v>286</v>
      </c>
      <c r="E35" s="161" t="s">
        <v>286</v>
      </c>
      <c r="F35" s="160" t="s">
        <v>286</v>
      </c>
      <c r="G35" s="162" t="s">
        <v>286</v>
      </c>
      <c r="H35" s="163" t="s">
        <v>286</v>
      </c>
      <c r="I35" s="162" t="s">
        <v>286</v>
      </c>
      <c r="J35" s="163" t="s">
        <v>286</v>
      </c>
      <c r="K35" s="164" t="s">
        <v>286</v>
      </c>
    </row>
    <row r="36" spans="1:11" ht="12" customHeight="1">
      <c r="A36" s="137" t="s">
        <v>264</v>
      </c>
      <c r="B36" s="158" t="s">
        <v>286</v>
      </c>
      <c r="C36" s="161" t="s">
        <v>286</v>
      </c>
      <c r="D36" s="160" t="s">
        <v>286</v>
      </c>
      <c r="E36" s="161" t="s">
        <v>286</v>
      </c>
      <c r="F36" s="160" t="s">
        <v>286</v>
      </c>
      <c r="G36" s="162" t="s">
        <v>286</v>
      </c>
      <c r="H36" s="163" t="s">
        <v>286</v>
      </c>
      <c r="I36" s="162" t="s">
        <v>286</v>
      </c>
      <c r="J36" s="163" t="s">
        <v>286</v>
      </c>
      <c r="K36" s="164" t="s">
        <v>286</v>
      </c>
    </row>
    <row r="37" spans="1:11" ht="12" customHeight="1">
      <c r="A37" s="137" t="s">
        <v>241</v>
      </c>
      <c r="B37" s="158" t="s">
        <v>286</v>
      </c>
      <c r="C37" s="161" t="s">
        <v>286</v>
      </c>
      <c r="D37" s="160" t="s">
        <v>286</v>
      </c>
      <c r="E37" s="161" t="s">
        <v>286</v>
      </c>
      <c r="F37" s="160" t="s">
        <v>286</v>
      </c>
      <c r="G37" s="162" t="s">
        <v>286</v>
      </c>
      <c r="H37" s="163" t="s">
        <v>286</v>
      </c>
      <c r="I37" s="162" t="s">
        <v>286</v>
      </c>
      <c r="J37" s="163" t="s">
        <v>286</v>
      </c>
      <c r="K37" s="164" t="s">
        <v>286</v>
      </c>
    </row>
    <row r="38" spans="1:11" ht="12" customHeight="1">
      <c r="A38" s="137" t="s">
        <v>259</v>
      </c>
      <c r="B38" s="158" t="s">
        <v>286</v>
      </c>
      <c r="C38" s="161" t="s">
        <v>286</v>
      </c>
      <c r="D38" s="160" t="s">
        <v>286</v>
      </c>
      <c r="E38" s="161" t="s">
        <v>286</v>
      </c>
      <c r="F38" s="160" t="s">
        <v>286</v>
      </c>
      <c r="G38" s="162" t="s">
        <v>286</v>
      </c>
      <c r="H38" s="163" t="s">
        <v>286</v>
      </c>
      <c r="I38" s="162" t="s">
        <v>286</v>
      </c>
      <c r="J38" s="163" t="s">
        <v>286</v>
      </c>
      <c r="K38" s="164" t="s">
        <v>286</v>
      </c>
    </row>
    <row r="39" spans="1:11" ht="12" customHeight="1">
      <c r="A39" s="139" t="s">
        <v>242</v>
      </c>
      <c r="B39" s="158" t="s">
        <v>286</v>
      </c>
      <c r="C39" s="161" t="s">
        <v>286</v>
      </c>
      <c r="D39" s="160" t="s">
        <v>286</v>
      </c>
      <c r="E39" s="161" t="s">
        <v>286</v>
      </c>
      <c r="F39" s="160" t="s">
        <v>286</v>
      </c>
      <c r="G39" s="162" t="s">
        <v>286</v>
      </c>
      <c r="H39" s="163" t="s">
        <v>286</v>
      </c>
      <c r="I39" s="162" t="s">
        <v>286</v>
      </c>
      <c r="J39" s="163" t="s">
        <v>286</v>
      </c>
      <c r="K39" s="164" t="s">
        <v>286</v>
      </c>
    </row>
    <row r="40" spans="1:11" ht="12" customHeight="1">
      <c r="A40" s="137" t="s">
        <v>243</v>
      </c>
      <c r="B40" s="158" t="s">
        <v>286</v>
      </c>
      <c r="C40" s="161" t="s">
        <v>286</v>
      </c>
      <c r="D40" s="160" t="s">
        <v>286</v>
      </c>
      <c r="E40" s="161" t="s">
        <v>286</v>
      </c>
      <c r="F40" s="160" t="s">
        <v>286</v>
      </c>
      <c r="G40" s="162" t="s">
        <v>286</v>
      </c>
      <c r="H40" s="163" t="s">
        <v>286</v>
      </c>
      <c r="I40" s="162" t="s">
        <v>286</v>
      </c>
      <c r="J40" s="163" t="s">
        <v>286</v>
      </c>
      <c r="K40" s="164" t="s">
        <v>286</v>
      </c>
    </row>
    <row r="41" spans="1:11" ht="12" customHeight="1">
      <c r="A41" s="137" t="s">
        <v>244</v>
      </c>
      <c r="B41" s="158" t="s">
        <v>286</v>
      </c>
      <c r="C41" s="161" t="s">
        <v>286</v>
      </c>
      <c r="D41" s="160" t="s">
        <v>286</v>
      </c>
      <c r="E41" s="161" t="s">
        <v>286</v>
      </c>
      <c r="F41" s="160" t="s">
        <v>286</v>
      </c>
      <c r="G41" s="162" t="s">
        <v>286</v>
      </c>
      <c r="H41" s="163" t="s">
        <v>286</v>
      </c>
      <c r="I41" s="162" t="s">
        <v>286</v>
      </c>
      <c r="J41" s="163" t="s">
        <v>286</v>
      </c>
      <c r="K41" s="164" t="s">
        <v>286</v>
      </c>
    </row>
    <row r="42" spans="1:11" ht="12" customHeight="1">
      <c r="A42" s="137" t="s">
        <v>245</v>
      </c>
      <c r="B42" s="158" t="s">
        <v>286</v>
      </c>
      <c r="C42" s="161" t="s">
        <v>286</v>
      </c>
      <c r="D42" s="160" t="s">
        <v>286</v>
      </c>
      <c r="E42" s="161" t="s">
        <v>286</v>
      </c>
      <c r="F42" s="160" t="s">
        <v>286</v>
      </c>
      <c r="G42" s="162" t="s">
        <v>286</v>
      </c>
      <c r="H42" s="163" t="s">
        <v>286</v>
      </c>
      <c r="I42" s="162" t="s">
        <v>286</v>
      </c>
      <c r="J42" s="163" t="s">
        <v>286</v>
      </c>
      <c r="K42" s="164" t="s">
        <v>286</v>
      </c>
    </row>
    <row r="43" spans="1:11" ht="12" customHeight="1">
      <c r="A43" s="137" t="s">
        <v>246</v>
      </c>
      <c r="B43" s="176" t="s">
        <v>286</v>
      </c>
      <c r="C43" s="179" t="s">
        <v>286</v>
      </c>
      <c r="D43" s="178" t="s">
        <v>286</v>
      </c>
      <c r="E43" s="179" t="s">
        <v>286</v>
      </c>
      <c r="F43" s="178" t="s">
        <v>286</v>
      </c>
      <c r="G43" s="180" t="s">
        <v>286</v>
      </c>
      <c r="H43" s="181" t="s">
        <v>286</v>
      </c>
      <c r="I43" s="180" t="s">
        <v>286</v>
      </c>
      <c r="J43" s="181" t="s">
        <v>286</v>
      </c>
      <c r="K43" s="182" t="s">
        <v>286</v>
      </c>
    </row>
    <row r="44" spans="1:11" ht="12" customHeight="1">
      <c r="A44" s="137" t="s">
        <v>260</v>
      </c>
      <c r="B44" s="158" t="s">
        <v>286</v>
      </c>
      <c r="C44" s="161" t="s">
        <v>286</v>
      </c>
      <c r="D44" s="160" t="s">
        <v>286</v>
      </c>
      <c r="E44" s="161" t="s">
        <v>286</v>
      </c>
      <c r="F44" s="160" t="s">
        <v>286</v>
      </c>
      <c r="G44" s="162" t="s">
        <v>286</v>
      </c>
      <c r="H44" s="163" t="s">
        <v>286</v>
      </c>
      <c r="I44" s="162" t="s">
        <v>286</v>
      </c>
      <c r="J44" s="163" t="s">
        <v>286</v>
      </c>
      <c r="K44" s="164" t="s">
        <v>286</v>
      </c>
    </row>
    <row r="45" spans="1:11" ht="12" customHeight="1">
      <c r="A45" s="137" t="s">
        <v>265</v>
      </c>
      <c r="B45" s="158">
        <v>1.6</v>
      </c>
      <c r="C45" s="161">
        <v>2</v>
      </c>
      <c r="D45" s="160">
        <v>6.7</v>
      </c>
      <c r="E45" s="161">
        <v>63.1</v>
      </c>
      <c r="F45" s="160">
        <v>30.2</v>
      </c>
      <c r="G45" s="162">
        <v>1</v>
      </c>
      <c r="H45" s="163">
        <v>1</v>
      </c>
      <c r="I45" s="162">
        <v>7.8</v>
      </c>
      <c r="J45" s="163">
        <v>73</v>
      </c>
      <c r="K45" s="164">
        <v>19.2</v>
      </c>
    </row>
    <row r="46" spans="1:11" ht="12" customHeight="1">
      <c r="A46" s="137" t="s">
        <v>247</v>
      </c>
      <c r="B46" s="158" t="s">
        <v>286</v>
      </c>
      <c r="C46" s="161"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61"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6" t="s">
        <v>286</v>
      </c>
      <c r="D48" s="185" t="s">
        <v>286</v>
      </c>
      <c r="E48" s="186" t="s">
        <v>286</v>
      </c>
      <c r="F48" s="185" t="s">
        <v>286</v>
      </c>
      <c r="G48" s="187" t="s">
        <v>286</v>
      </c>
      <c r="H48" s="188" t="s">
        <v>286</v>
      </c>
      <c r="I48" s="187" t="s">
        <v>286</v>
      </c>
      <c r="J48" s="188" t="s">
        <v>286</v>
      </c>
      <c r="K48" s="189" t="s">
        <v>286</v>
      </c>
    </row>
    <row r="49" spans="1:11" ht="12" customHeight="1">
      <c r="A49" s="354" t="s">
        <v>284</v>
      </c>
      <c r="B49" s="359"/>
      <c r="C49" s="359"/>
      <c r="D49" s="359"/>
      <c r="E49" s="359"/>
      <c r="F49" s="359"/>
      <c r="G49" s="360"/>
      <c r="H49" s="360"/>
      <c r="I49" s="360"/>
      <c r="J49" s="360"/>
      <c r="K49" s="360"/>
    </row>
    <row r="50" spans="1:11" ht="24" customHeight="1">
      <c r="A50" s="372" t="s">
        <v>269</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B13" sqref="B13"/>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285</v>
      </c>
      <c r="B1" s="361"/>
      <c r="C1" s="361"/>
      <c r="D1" s="361"/>
      <c r="E1" s="361"/>
      <c r="F1" s="361"/>
      <c r="G1" s="361"/>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84</v>
      </c>
      <c r="C6" s="191">
        <v>12.4</v>
      </c>
      <c r="D6" s="190">
        <v>3.6</v>
      </c>
      <c r="E6" s="191">
        <v>42.2</v>
      </c>
      <c r="F6" s="190">
        <v>35.8</v>
      </c>
      <c r="G6" s="191">
        <v>22</v>
      </c>
      <c r="H6" s="190">
        <v>14.2</v>
      </c>
    </row>
    <row r="7" spans="1:8" ht="27.75" customHeight="1">
      <c r="A7" s="24" t="s">
        <v>3</v>
      </c>
      <c r="B7" s="198">
        <v>84.5</v>
      </c>
      <c r="C7" s="194">
        <v>11.8</v>
      </c>
      <c r="D7" s="193">
        <v>3.7</v>
      </c>
      <c r="E7" s="194">
        <v>42.8</v>
      </c>
      <c r="F7" s="193">
        <v>35.8</v>
      </c>
      <c r="G7" s="194">
        <v>21.4</v>
      </c>
      <c r="H7" s="193">
        <v>14</v>
      </c>
    </row>
    <row r="8" spans="1:8" ht="12" customHeight="1">
      <c r="A8" s="137" t="s">
        <v>252</v>
      </c>
      <c r="B8" s="158">
        <v>88.5</v>
      </c>
      <c r="C8" s="161">
        <v>9.1</v>
      </c>
      <c r="D8" s="160">
        <v>2.4</v>
      </c>
      <c r="E8" s="161">
        <v>39.4</v>
      </c>
      <c r="F8" s="160">
        <v>36.2</v>
      </c>
      <c r="G8" s="162">
        <v>24.4</v>
      </c>
      <c r="H8" s="163">
        <v>12.2</v>
      </c>
    </row>
    <row r="9" spans="1:8" ht="12" customHeight="1">
      <c r="A9" s="137" t="s">
        <v>253</v>
      </c>
      <c r="B9" s="158">
        <v>74.9</v>
      </c>
      <c r="C9" s="161">
        <v>18.5</v>
      </c>
      <c r="D9" s="160">
        <v>6.6</v>
      </c>
      <c r="E9" s="161">
        <v>48.4</v>
      </c>
      <c r="F9" s="160">
        <v>35.1</v>
      </c>
      <c r="G9" s="162">
        <v>16.5</v>
      </c>
      <c r="H9" s="163">
        <v>16.4</v>
      </c>
    </row>
    <row r="10" spans="1:8" ht="12" customHeight="1">
      <c r="A10" s="153" t="s">
        <v>220</v>
      </c>
      <c r="B10" s="158" t="s">
        <v>286</v>
      </c>
      <c r="C10" s="161" t="s">
        <v>286</v>
      </c>
      <c r="D10" s="160" t="s">
        <v>286</v>
      </c>
      <c r="E10" s="161" t="s">
        <v>286</v>
      </c>
      <c r="F10" s="160" t="s">
        <v>286</v>
      </c>
      <c r="G10" s="162" t="s">
        <v>286</v>
      </c>
      <c r="H10" s="163" t="s">
        <v>286</v>
      </c>
    </row>
    <row r="11" spans="1:8" ht="12" customHeight="1">
      <c r="A11" s="153" t="s">
        <v>221</v>
      </c>
      <c r="B11" s="158" t="s">
        <v>286</v>
      </c>
      <c r="C11" s="161" t="s">
        <v>286</v>
      </c>
      <c r="D11" s="160" t="s">
        <v>286</v>
      </c>
      <c r="E11" s="161" t="s">
        <v>286</v>
      </c>
      <c r="F11" s="160" t="s">
        <v>286</v>
      </c>
      <c r="G11" s="162" t="s">
        <v>286</v>
      </c>
      <c r="H11" s="163" t="s">
        <v>286</v>
      </c>
    </row>
    <row r="12" spans="1:8" ht="12" customHeight="1">
      <c r="A12" s="137" t="s">
        <v>254</v>
      </c>
      <c r="B12" s="158" t="s">
        <v>286</v>
      </c>
      <c r="C12" s="161" t="s">
        <v>286</v>
      </c>
      <c r="D12" s="160" t="s">
        <v>286</v>
      </c>
      <c r="E12" s="161" t="s">
        <v>286</v>
      </c>
      <c r="F12" s="160" t="s">
        <v>286</v>
      </c>
      <c r="G12" s="162" t="s">
        <v>286</v>
      </c>
      <c r="H12" s="163" t="s">
        <v>286</v>
      </c>
    </row>
    <row r="13" spans="1:8" ht="12" customHeight="1">
      <c r="A13" s="137" t="s">
        <v>255</v>
      </c>
      <c r="B13" s="158" t="s">
        <v>286</v>
      </c>
      <c r="C13" s="161" t="s">
        <v>286</v>
      </c>
      <c r="D13" s="160" t="s">
        <v>286</v>
      </c>
      <c r="E13" s="161" t="s">
        <v>286</v>
      </c>
      <c r="F13" s="160" t="s">
        <v>286</v>
      </c>
      <c r="G13" s="162" t="s">
        <v>286</v>
      </c>
      <c r="H13" s="163" t="s">
        <v>286</v>
      </c>
    </row>
    <row r="14" spans="1:8" ht="12" customHeight="1">
      <c r="A14" s="137" t="s">
        <v>256</v>
      </c>
      <c r="B14" s="158" t="s">
        <v>286</v>
      </c>
      <c r="C14" s="161" t="s">
        <v>286</v>
      </c>
      <c r="D14" s="160" t="s">
        <v>286</v>
      </c>
      <c r="E14" s="161" t="s">
        <v>286</v>
      </c>
      <c r="F14" s="160" t="s">
        <v>286</v>
      </c>
      <c r="G14" s="162" t="s">
        <v>286</v>
      </c>
      <c r="H14" s="163" t="s">
        <v>286</v>
      </c>
    </row>
    <row r="15" spans="1:8" ht="12" customHeight="1">
      <c r="A15" s="137" t="s">
        <v>257</v>
      </c>
      <c r="B15" s="158" t="s">
        <v>286</v>
      </c>
      <c r="C15" s="161" t="s">
        <v>286</v>
      </c>
      <c r="D15" s="160" t="s">
        <v>286</v>
      </c>
      <c r="E15" s="161" t="s">
        <v>286</v>
      </c>
      <c r="F15" s="160" t="s">
        <v>286</v>
      </c>
      <c r="G15" s="162" t="s">
        <v>286</v>
      </c>
      <c r="H15" s="163" t="s">
        <v>286</v>
      </c>
    </row>
    <row r="16" spans="1:8" ht="12" customHeight="1">
      <c r="A16" s="137" t="s">
        <v>261</v>
      </c>
      <c r="B16" s="158" t="s">
        <v>286</v>
      </c>
      <c r="C16" s="161" t="s">
        <v>286</v>
      </c>
      <c r="D16" s="160" t="s">
        <v>286</v>
      </c>
      <c r="E16" s="161" t="s">
        <v>286</v>
      </c>
      <c r="F16" s="160" t="s">
        <v>286</v>
      </c>
      <c r="G16" s="162" t="s">
        <v>286</v>
      </c>
      <c r="H16" s="163" t="s">
        <v>286</v>
      </c>
    </row>
    <row r="17" spans="1:8" ht="27.75" customHeight="1">
      <c r="A17" s="13" t="s">
        <v>4</v>
      </c>
      <c r="B17" s="165">
        <v>79.6</v>
      </c>
      <c r="C17" s="168">
        <v>17.8</v>
      </c>
      <c r="D17" s="167">
        <v>2.6</v>
      </c>
      <c r="E17" s="168">
        <v>36.1</v>
      </c>
      <c r="F17" s="167">
        <v>35.2</v>
      </c>
      <c r="G17" s="169">
        <v>28.7</v>
      </c>
      <c r="H17" s="170">
        <v>16.2</v>
      </c>
    </row>
    <row r="18" spans="1:8" ht="12" customHeight="1">
      <c r="A18" s="137" t="s">
        <v>226</v>
      </c>
      <c r="B18" s="158" t="s">
        <v>286</v>
      </c>
      <c r="C18" s="161" t="s">
        <v>286</v>
      </c>
      <c r="D18" s="160" t="s">
        <v>286</v>
      </c>
      <c r="E18" s="161" t="s">
        <v>286</v>
      </c>
      <c r="F18" s="160" t="s">
        <v>286</v>
      </c>
      <c r="G18" s="162" t="s">
        <v>286</v>
      </c>
      <c r="H18" s="163" t="s">
        <v>286</v>
      </c>
    </row>
    <row r="19" spans="1:8" ht="12" customHeight="1">
      <c r="A19" s="137" t="s">
        <v>227</v>
      </c>
      <c r="B19" s="172" t="s">
        <v>286</v>
      </c>
      <c r="C19" s="162" t="s">
        <v>286</v>
      </c>
      <c r="D19" s="163" t="s">
        <v>286</v>
      </c>
      <c r="E19" s="162" t="s">
        <v>286</v>
      </c>
      <c r="F19" s="163" t="s">
        <v>286</v>
      </c>
      <c r="G19" s="162" t="s">
        <v>286</v>
      </c>
      <c r="H19" s="163" t="s">
        <v>286</v>
      </c>
    </row>
    <row r="20" spans="1:8" ht="12" customHeight="1">
      <c r="A20" s="137" t="s">
        <v>228</v>
      </c>
      <c r="B20" s="158" t="s">
        <v>286</v>
      </c>
      <c r="C20" s="161" t="s">
        <v>286</v>
      </c>
      <c r="D20" s="160" t="s">
        <v>286</v>
      </c>
      <c r="E20" s="161" t="s">
        <v>286</v>
      </c>
      <c r="F20" s="160" t="s">
        <v>286</v>
      </c>
      <c r="G20" s="162" t="s">
        <v>286</v>
      </c>
      <c r="H20" s="163" t="s">
        <v>286</v>
      </c>
    </row>
    <row r="21" spans="1:8" ht="12" customHeight="1">
      <c r="A21" s="138" t="s">
        <v>262</v>
      </c>
      <c r="B21" s="158" t="s">
        <v>286</v>
      </c>
      <c r="C21" s="161" t="s">
        <v>286</v>
      </c>
      <c r="D21" s="160" t="s">
        <v>286</v>
      </c>
      <c r="E21" s="161" t="s">
        <v>286</v>
      </c>
      <c r="F21" s="160" t="s">
        <v>286</v>
      </c>
      <c r="G21" s="162" t="s">
        <v>286</v>
      </c>
      <c r="H21" s="163" t="s">
        <v>286</v>
      </c>
    </row>
    <row r="22" spans="1:8" ht="12" customHeight="1">
      <c r="A22" s="138" t="s">
        <v>229</v>
      </c>
      <c r="B22" s="158" t="s">
        <v>286</v>
      </c>
      <c r="C22" s="161" t="s">
        <v>286</v>
      </c>
      <c r="D22" s="160" t="s">
        <v>286</v>
      </c>
      <c r="E22" s="161" t="s">
        <v>286</v>
      </c>
      <c r="F22" s="160" t="s">
        <v>286</v>
      </c>
      <c r="G22" s="162" t="s">
        <v>286</v>
      </c>
      <c r="H22" s="163" t="s">
        <v>286</v>
      </c>
    </row>
    <row r="23" spans="1:8" ht="12" customHeight="1">
      <c r="A23" s="138" t="s">
        <v>258</v>
      </c>
      <c r="B23" s="158" t="s">
        <v>286</v>
      </c>
      <c r="C23" s="161" t="s">
        <v>286</v>
      </c>
      <c r="D23" s="160" t="s">
        <v>286</v>
      </c>
      <c r="E23" s="161" t="s">
        <v>286</v>
      </c>
      <c r="F23" s="160" t="s">
        <v>286</v>
      </c>
      <c r="G23" s="162" t="s">
        <v>286</v>
      </c>
      <c r="H23" s="163" t="s">
        <v>286</v>
      </c>
    </row>
    <row r="24" spans="1:8" ht="12" customHeight="1">
      <c r="A24" s="138" t="s">
        <v>230</v>
      </c>
      <c r="B24" s="158" t="s">
        <v>286</v>
      </c>
      <c r="C24" s="161" t="s">
        <v>286</v>
      </c>
      <c r="D24" s="160" t="s">
        <v>286</v>
      </c>
      <c r="E24" s="161" t="s">
        <v>286</v>
      </c>
      <c r="F24" s="160" t="s">
        <v>286</v>
      </c>
      <c r="G24" s="162" t="s">
        <v>286</v>
      </c>
      <c r="H24" s="163" t="s">
        <v>286</v>
      </c>
    </row>
    <row r="25" spans="1:8" ht="12" customHeight="1">
      <c r="A25" s="137" t="s">
        <v>231</v>
      </c>
      <c r="B25" s="158" t="s">
        <v>286</v>
      </c>
      <c r="C25" s="161" t="s">
        <v>286</v>
      </c>
      <c r="D25" s="160" t="s">
        <v>286</v>
      </c>
      <c r="E25" s="161" t="s">
        <v>286</v>
      </c>
      <c r="F25" s="160" t="s">
        <v>286</v>
      </c>
      <c r="G25" s="162" t="s">
        <v>286</v>
      </c>
      <c r="H25" s="163" t="s">
        <v>286</v>
      </c>
    </row>
    <row r="26" spans="1:8" ht="12" customHeight="1">
      <c r="A26" s="137" t="s">
        <v>232</v>
      </c>
      <c r="B26" s="158" t="s">
        <v>286</v>
      </c>
      <c r="C26" s="161" t="s">
        <v>286</v>
      </c>
      <c r="D26" s="160" t="s">
        <v>286</v>
      </c>
      <c r="E26" s="161" t="s">
        <v>286</v>
      </c>
      <c r="F26" s="160" t="s">
        <v>286</v>
      </c>
      <c r="G26" s="162" t="s">
        <v>286</v>
      </c>
      <c r="H26" s="163" t="s">
        <v>286</v>
      </c>
    </row>
    <row r="27" spans="1:8" ht="12" customHeight="1">
      <c r="A27" s="137" t="s">
        <v>233</v>
      </c>
      <c r="B27" s="158" t="s">
        <v>286</v>
      </c>
      <c r="C27" s="161" t="s">
        <v>286</v>
      </c>
      <c r="D27" s="160" t="s">
        <v>286</v>
      </c>
      <c r="E27" s="161" t="s">
        <v>286</v>
      </c>
      <c r="F27" s="160" t="s">
        <v>286</v>
      </c>
      <c r="G27" s="162" t="s">
        <v>286</v>
      </c>
      <c r="H27" s="163" t="s">
        <v>286</v>
      </c>
    </row>
    <row r="28" spans="1:8" ht="12" customHeight="1">
      <c r="A28" s="137" t="s">
        <v>234</v>
      </c>
      <c r="B28" s="158" t="s">
        <v>286</v>
      </c>
      <c r="C28" s="161" t="s">
        <v>286</v>
      </c>
      <c r="D28" s="160" t="s">
        <v>286</v>
      </c>
      <c r="E28" s="161" t="s">
        <v>286</v>
      </c>
      <c r="F28" s="160" t="s">
        <v>286</v>
      </c>
      <c r="G28" s="162" t="s">
        <v>286</v>
      </c>
      <c r="H28" s="163" t="s">
        <v>286</v>
      </c>
    </row>
    <row r="29" spans="1:8" ht="12" customHeight="1">
      <c r="A29" s="137" t="s">
        <v>235</v>
      </c>
      <c r="B29" s="158" t="s">
        <v>286</v>
      </c>
      <c r="C29" s="161" t="s">
        <v>286</v>
      </c>
      <c r="D29" s="160" t="s">
        <v>286</v>
      </c>
      <c r="E29" s="161" t="s">
        <v>286</v>
      </c>
      <c r="F29" s="160" t="s">
        <v>286</v>
      </c>
      <c r="G29" s="162" t="s">
        <v>286</v>
      </c>
      <c r="H29" s="163" t="s">
        <v>286</v>
      </c>
    </row>
    <row r="30" spans="1:8" ht="12" customHeight="1">
      <c r="A30" s="137" t="s">
        <v>236</v>
      </c>
      <c r="B30" s="158">
        <v>80.8</v>
      </c>
      <c r="C30" s="161">
        <v>15.3</v>
      </c>
      <c r="D30" s="160">
        <v>3.9</v>
      </c>
      <c r="E30" s="161">
        <v>53.3</v>
      </c>
      <c r="F30" s="160">
        <v>23.5</v>
      </c>
      <c r="G30" s="162">
        <v>23.2</v>
      </c>
      <c r="H30" s="163">
        <v>19.2</v>
      </c>
    </row>
    <row r="31" spans="1:8" ht="12" customHeight="1">
      <c r="A31" s="137" t="s">
        <v>237</v>
      </c>
      <c r="B31" s="158" t="s">
        <v>286</v>
      </c>
      <c r="C31" s="161" t="s">
        <v>286</v>
      </c>
      <c r="D31" s="160" t="s">
        <v>286</v>
      </c>
      <c r="E31" s="161" t="s">
        <v>286</v>
      </c>
      <c r="F31" s="160" t="s">
        <v>286</v>
      </c>
      <c r="G31" s="162" t="s">
        <v>286</v>
      </c>
      <c r="H31" s="163" t="s">
        <v>286</v>
      </c>
    </row>
    <row r="32" spans="1:8" ht="12" customHeight="1">
      <c r="A32" s="137" t="s">
        <v>238</v>
      </c>
      <c r="B32" s="158" t="s">
        <v>286</v>
      </c>
      <c r="C32" s="161" t="s">
        <v>286</v>
      </c>
      <c r="D32" s="160" t="s">
        <v>286</v>
      </c>
      <c r="E32" s="161" t="s">
        <v>286</v>
      </c>
      <c r="F32" s="160" t="s">
        <v>286</v>
      </c>
      <c r="G32" s="162" t="s">
        <v>286</v>
      </c>
      <c r="H32" s="163" t="s">
        <v>286</v>
      </c>
    </row>
    <row r="33" spans="1:8" ht="12" customHeight="1">
      <c r="A33" s="137" t="s">
        <v>239</v>
      </c>
      <c r="B33" s="158" t="s">
        <v>286</v>
      </c>
      <c r="C33" s="161" t="s">
        <v>286</v>
      </c>
      <c r="D33" s="160" t="s">
        <v>286</v>
      </c>
      <c r="E33" s="161" t="s">
        <v>286</v>
      </c>
      <c r="F33" s="160" t="s">
        <v>286</v>
      </c>
      <c r="G33" s="162" t="s">
        <v>286</v>
      </c>
      <c r="H33" s="163" t="s">
        <v>286</v>
      </c>
    </row>
    <row r="34" spans="1:8" ht="12" customHeight="1">
      <c r="A34" s="137" t="s">
        <v>240</v>
      </c>
      <c r="B34" s="158" t="s">
        <v>286</v>
      </c>
      <c r="C34" s="161" t="s">
        <v>286</v>
      </c>
      <c r="D34" s="160" t="s">
        <v>286</v>
      </c>
      <c r="E34" s="161" t="s">
        <v>286</v>
      </c>
      <c r="F34" s="160" t="s">
        <v>286</v>
      </c>
      <c r="G34" s="162" t="s">
        <v>286</v>
      </c>
      <c r="H34" s="163" t="s">
        <v>286</v>
      </c>
    </row>
    <row r="35" spans="1:8" ht="12" customHeight="1">
      <c r="A35" s="137" t="s">
        <v>263</v>
      </c>
      <c r="B35" s="158" t="s">
        <v>286</v>
      </c>
      <c r="C35" s="161" t="s">
        <v>286</v>
      </c>
      <c r="D35" s="160" t="s">
        <v>286</v>
      </c>
      <c r="E35" s="161" t="s">
        <v>286</v>
      </c>
      <c r="F35" s="160" t="s">
        <v>286</v>
      </c>
      <c r="G35" s="162" t="s">
        <v>286</v>
      </c>
      <c r="H35" s="163" t="s">
        <v>286</v>
      </c>
    </row>
    <row r="36" spans="1:8" ht="12" customHeight="1">
      <c r="A36" s="137" t="s">
        <v>264</v>
      </c>
      <c r="B36" s="158" t="s">
        <v>286</v>
      </c>
      <c r="C36" s="161" t="s">
        <v>286</v>
      </c>
      <c r="D36" s="160" t="s">
        <v>286</v>
      </c>
      <c r="E36" s="161" t="s">
        <v>286</v>
      </c>
      <c r="F36" s="160" t="s">
        <v>286</v>
      </c>
      <c r="G36" s="162" t="s">
        <v>286</v>
      </c>
      <c r="H36" s="163" t="s">
        <v>286</v>
      </c>
    </row>
    <row r="37" spans="1:8" ht="12" customHeight="1">
      <c r="A37" s="137" t="s">
        <v>241</v>
      </c>
      <c r="B37" s="158" t="s">
        <v>286</v>
      </c>
      <c r="C37" s="161" t="s">
        <v>286</v>
      </c>
      <c r="D37" s="160" t="s">
        <v>286</v>
      </c>
      <c r="E37" s="161" t="s">
        <v>286</v>
      </c>
      <c r="F37" s="160" t="s">
        <v>286</v>
      </c>
      <c r="G37" s="162" t="s">
        <v>286</v>
      </c>
      <c r="H37" s="163" t="s">
        <v>286</v>
      </c>
    </row>
    <row r="38" spans="1:8" ht="12" customHeight="1">
      <c r="A38" s="137" t="s">
        <v>259</v>
      </c>
      <c r="B38" s="158" t="s">
        <v>286</v>
      </c>
      <c r="C38" s="161" t="s">
        <v>286</v>
      </c>
      <c r="D38" s="160" t="s">
        <v>286</v>
      </c>
      <c r="E38" s="161" t="s">
        <v>286</v>
      </c>
      <c r="F38" s="160" t="s">
        <v>286</v>
      </c>
      <c r="G38" s="162" t="s">
        <v>286</v>
      </c>
      <c r="H38" s="163" t="s">
        <v>286</v>
      </c>
    </row>
    <row r="39" spans="1:8" ht="12" customHeight="1">
      <c r="A39" s="139" t="s">
        <v>242</v>
      </c>
      <c r="B39" s="158" t="s">
        <v>286</v>
      </c>
      <c r="C39" s="161" t="s">
        <v>286</v>
      </c>
      <c r="D39" s="160" t="s">
        <v>286</v>
      </c>
      <c r="E39" s="161" t="s">
        <v>286</v>
      </c>
      <c r="F39" s="160" t="s">
        <v>286</v>
      </c>
      <c r="G39" s="162" t="s">
        <v>286</v>
      </c>
      <c r="H39" s="163" t="s">
        <v>286</v>
      </c>
    </row>
    <row r="40" spans="1:8" ht="12" customHeight="1">
      <c r="A40" s="137" t="s">
        <v>243</v>
      </c>
      <c r="B40" s="158" t="s">
        <v>286</v>
      </c>
      <c r="C40" s="161" t="s">
        <v>286</v>
      </c>
      <c r="D40" s="160" t="s">
        <v>286</v>
      </c>
      <c r="E40" s="161" t="s">
        <v>286</v>
      </c>
      <c r="F40" s="160" t="s">
        <v>286</v>
      </c>
      <c r="G40" s="162" t="s">
        <v>286</v>
      </c>
      <c r="H40" s="163" t="s">
        <v>286</v>
      </c>
    </row>
    <row r="41" spans="1:8" ht="12" customHeight="1">
      <c r="A41" s="137" t="s">
        <v>244</v>
      </c>
      <c r="B41" s="158" t="s">
        <v>286</v>
      </c>
      <c r="C41" s="161" t="s">
        <v>286</v>
      </c>
      <c r="D41" s="160" t="s">
        <v>286</v>
      </c>
      <c r="E41" s="161" t="s">
        <v>286</v>
      </c>
      <c r="F41" s="160" t="s">
        <v>286</v>
      </c>
      <c r="G41" s="162" t="s">
        <v>286</v>
      </c>
      <c r="H41" s="163" t="s">
        <v>286</v>
      </c>
    </row>
    <row r="42" spans="1:8" ht="12" customHeight="1">
      <c r="A42" s="137" t="s">
        <v>245</v>
      </c>
      <c r="B42" s="158" t="s">
        <v>286</v>
      </c>
      <c r="C42" s="161" t="s">
        <v>286</v>
      </c>
      <c r="D42" s="160" t="s">
        <v>286</v>
      </c>
      <c r="E42" s="161" t="s">
        <v>286</v>
      </c>
      <c r="F42" s="160" t="s">
        <v>286</v>
      </c>
      <c r="G42" s="162" t="s">
        <v>286</v>
      </c>
      <c r="H42" s="163" t="s">
        <v>286</v>
      </c>
    </row>
    <row r="43" spans="1:8" ht="12" customHeight="1">
      <c r="A43" s="137" t="s">
        <v>246</v>
      </c>
      <c r="B43" s="176" t="s">
        <v>286</v>
      </c>
      <c r="C43" s="179" t="s">
        <v>286</v>
      </c>
      <c r="D43" s="178" t="s">
        <v>286</v>
      </c>
      <c r="E43" s="179" t="s">
        <v>286</v>
      </c>
      <c r="F43" s="178" t="s">
        <v>286</v>
      </c>
      <c r="G43" s="180" t="s">
        <v>286</v>
      </c>
      <c r="H43" s="181" t="s">
        <v>286</v>
      </c>
    </row>
    <row r="44" spans="1:8" ht="12" customHeight="1">
      <c r="A44" s="137" t="s">
        <v>260</v>
      </c>
      <c r="B44" s="158" t="s">
        <v>286</v>
      </c>
      <c r="C44" s="161" t="s">
        <v>286</v>
      </c>
      <c r="D44" s="160" t="s">
        <v>286</v>
      </c>
      <c r="E44" s="161" t="s">
        <v>286</v>
      </c>
      <c r="F44" s="160" t="s">
        <v>286</v>
      </c>
      <c r="G44" s="162" t="s">
        <v>286</v>
      </c>
      <c r="H44" s="163" t="s">
        <v>286</v>
      </c>
    </row>
    <row r="45" spans="1:8" ht="12" customHeight="1">
      <c r="A45" s="137" t="s">
        <v>265</v>
      </c>
      <c r="B45" s="158">
        <v>85.1</v>
      </c>
      <c r="C45" s="161">
        <v>12.9</v>
      </c>
      <c r="D45" s="160">
        <v>2</v>
      </c>
      <c r="E45" s="161">
        <v>30.6</v>
      </c>
      <c r="F45" s="160">
        <v>41.1</v>
      </c>
      <c r="G45" s="162">
        <v>28.4</v>
      </c>
      <c r="H45" s="163">
        <v>11.5</v>
      </c>
    </row>
    <row r="46" spans="1:8" ht="12" customHeight="1">
      <c r="A46" s="137" t="s">
        <v>247</v>
      </c>
      <c r="B46" s="158" t="s">
        <v>286</v>
      </c>
      <c r="C46" s="161" t="s">
        <v>286</v>
      </c>
      <c r="D46" s="160" t="s">
        <v>286</v>
      </c>
      <c r="E46" s="161" t="s">
        <v>286</v>
      </c>
      <c r="F46" s="160" t="s">
        <v>286</v>
      </c>
      <c r="G46" s="162" t="s">
        <v>286</v>
      </c>
      <c r="H46" s="163" t="s">
        <v>286</v>
      </c>
    </row>
    <row r="47" spans="1:8" ht="12" customHeight="1">
      <c r="A47" s="137" t="s">
        <v>266</v>
      </c>
      <c r="B47" s="158" t="s">
        <v>286</v>
      </c>
      <c r="C47" s="161" t="s">
        <v>286</v>
      </c>
      <c r="D47" s="160" t="s">
        <v>286</v>
      </c>
      <c r="E47" s="161" t="s">
        <v>286</v>
      </c>
      <c r="F47" s="160" t="s">
        <v>286</v>
      </c>
      <c r="G47" s="162" t="s">
        <v>286</v>
      </c>
      <c r="H47" s="163" t="s">
        <v>286</v>
      </c>
    </row>
    <row r="48" spans="1:8" ht="12" customHeight="1" thickBot="1">
      <c r="A48" s="140" t="s">
        <v>248</v>
      </c>
      <c r="B48" s="183" t="s">
        <v>286</v>
      </c>
      <c r="C48" s="186" t="s">
        <v>286</v>
      </c>
      <c r="D48" s="185" t="s">
        <v>286</v>
      </c>
      <c r="E48" s="186" t="s">
        <v>286</v>
      </c>
      <c r="F48" s="185" t="s">
        <v>286</v>
      </c>
      <c r="G48" s="187" t="s">
        <v>286</v>
      </c>
      <c r="H48" s="188" t="s">
        <v>286</v>
      </c>
    </row>
    <row r="49" spans="1:8" ht="12" customHeight="1">
      <c r="A49" s="354" t="s">
        <v>284</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206</v>
      </c>
      <c r="B51" s="77"/>
      <c r="C51" s="77"/>
      <c r="D51" s="77"/>
      <c r="E51" s="77"/>
      <c r="F51" s="77"/>
      <c r="G51" s="77"/>
      <c r="H51" s="77"/>
    </row>
    <row r="52" spans="1:8" ht="26.25" customHeight="1">
      <c r="A52" s="372" t="s">
        <v>269</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4" sqref="C14"/>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285</v>
      </c>
      <c r="B1" s="361"/>
      <c r="C1" s="361"/>
      <c r="D1" s="361"/>
      <c r="E1" s="361"/>
      <c r="F1" s="361"/>
      <c r="G1" s="361"/>
    </row>
    <row r="2" spans="1:8" ht="20.25" customHeight="1">
      <c r="A2" s="23" t="s">
        <v>191</v>
      </c>
      <c r="B2" s="80"/>
      <c r="C2" s="80"/>
      <c r="D2" s="80"/>
      <c r="E2" s="80"/>
      <c r="F2" s="80"/>
      <c r="G2" s="80"/>
      <c r="H2" s="80"/>
    </row>
    <row r="3" ht="25.5" customHeight="1" thickBot="1">
      <c r="A3" s="4" t="s">
        <v>267</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34.4</v>
      </c>
      <c r="C6" s="190">
        <v>30.2</v>
      </c>
      <c r="D6" s="190">
        <v>20.4</v>
      </c>
      <c r="E6" s="191">
        <v>4.2</v>
      </c>
      <c r="F6" s="190">
        <v>4.8</v>
      </c>
      <c r="G6" s="191">
        <v>2.9</v>
      </c>
      <c r="H6" s="190">
        <v>2.3</v>
      </c>
      <c r="I6" s="192">
        <v>0.9</v>
      </c>
      <c r="J6" s="49"/>
    </row>
    <row r="7" spans="1:9" ht="27.75" customHeight="1">
      <c r="A7" s="12" t="s">
        <v>3</v>
      </c>
      <c r="B7" s="194">
        <v>34.9</v>
      </c>
      <c r="C7" s="193">
        <v>30.6</v>
      </c>
      <c r="D7" s="193">
        <v>20</v>
      </c>
      <c r="E7" s="194">
        <v>4.1</v>
      </c>
      <c r="F7" s="193">
        <v>4.6</v>
      </c>
      <c r="G7" s="194">
        <v>2.5</v>
      </c>
      <c r="H7" s="193">
        <v>2.3</v>
      </c>
      <c r="I7" s="195">
        <v>0.9</v>
      </c>
    </row>
    <row r="8" spans="1:9" ht="12" customHeight="1">
      <c r="A8" s="137" t="s">
        <v>252</v>
      </c>
      <c r="B8" s="161">
        <v>32.1</v>
      </c>
      <c r="C8" s="160">
        <v>33.4</v>
      </c>
      <c r="D8" s="160">
        <v>23.3</v>
      </c>
      <c r="E8" s="161">
        <v>2.9</v>
      </c>
      <c r="F8" s="160">
        <v>3.5</v>
      </c>
      <c r="G8" s="162">
        <v>2.5</v>
      </c>
      <c r="H8" s="163">
        <v>1.7</v>
      </c>
      <c r="I8" s="164">
        <v>0.5</v>
      </c>
    </row>
    <row r="9" spans="1:9" ht="12" customHeight="1">
      <c r="A9" s="137" t="s">
        <v>253</v>
      </c>
      <c r="B9" s="161">
        <v>43.1</v>
      </c>
      <c r="C9" s="160">
        <v>23.6</v>
      </c>
      <c r="D9" s="160">
        <v>10.7</v>
      </c>
      <c r="E9" s="161">
        <v>7.1</v>
      </c>
      <c r="F9" s="160">
        <v>7.1</v>
      </c>
      <c r="G9" s="162">
        <v>3</v>
      </c>
      <c r="H9" s="163">
        <v>3.7</v>
      </c>
      <c r="I9" s="164">
        <v>1.7</v>
      </c>
    </row>
    <row r="10" spans="1:9" ht="12" customHeight="1">
      <c r="A10" s="156" t="s">
        <v>220</v>
      </c>
      <c r="B10" s="202" t="s">
        <v>286</v>
      </c>
      <c r="C10" s="160" t="s">
        <v>286</v>
      </c>
      <c r="D10" s="160" t="s">
        <v>286</v>
      </c>
      <c r="E10" s="161" t="s">
        <v>286</v>
      </c>
      <c r="F10" s="160" t="s">
        <v>286</v>
      </c>
      <c r="G10" s="162" t="s">
        <v>286</v>
      </c>
      <c r="H10" s="163" t="s">
        <v>286</v>
      </c>
      <c r="I10" s="164" t="s">
        <v>286</v>
      </c>
    </row>
    <row r="11" spans="1:9" ht="12" customHeight="1">
      <c r="A11" s="156" t="s">
        <v>221</v>
      </c>
      <c r="B11" s="202" t="s">
        <v>286</v>
      </c>
      <c r="C11" s="160" t="s">
        <v>286</v>
      </c>
      <c r="D11" s="160" t="s">
        <v>286</v>
      </c>
      <c r="E11" s="161" t="s">
        <v>286</v>
      </c>
      <c r="F11" s="160" t="s">
        <v>286</v>
      </c>
      <c r="G11" s="162" t="s">
        <v>286</v>
      </c>
      <c r="H11" s="163" t="s">
        <v>286</v>
      </c>
      <c r="I11" s="164" t="s">
        <v>286</v>
      </c>
    </row>
    <row r="12" spans="1:9" ht="12" customHeight="1">
      <c r="A12" s="137" t="s">
        <v>254</v>
      </c>
      <c r="B12" s="161" t="s">
        <v>286</v>
      </c>
      <c r="C12" s="160" t="s">
        <v>286</v>
      </c>
      <c r="D12" s="160" t="s">
        <v>286</v>
      </c>
      <c r="E12" s="161" t="s">
        <v>286</v>
      </c>
      <c r="F12" s="160" t="s">
        <v>286</v>
      </c>
      <c r="G12" s="162" t="s">
        <v>286</v>
      </c>
      <c r="H12" s="163" t="s">
        <v>286</v>
      </c>
      <c r="I12" s="164" t="s">
        <v>286</v>
      </c>
    </row>
    <row r="13" spans="1:9" ht="12" customHeight="1">
      <c r="A13" s="137" t="s">
        <v>255</v>
      </c>
      <c r="B13" s="161" t="s">
        <v>286</v>
      </c>
      <c r="C13" s="160" t="s">
        <v>286</v>
      </c>
      <c r="D13" s="160" t="s">
        <v>286</v>
      </c>
      <c r="E13" s="161" t="s">
        <v>286</v>
      </c>
      <c r="F13" s="160" t="s">
        <v>286</v>
      </c>
      <c r="G13" s="162" t="s">
        <v>286</v>
      </c>
      <c r="H13" s="163" t="s">
        <v>286</v>
      </c>
      <c r="I13" s="164" t="s">
        <v>286</v>
      </c>
    </row>
    <row r="14" spans="1:9" ht="12" customHeight="1">
      <c r="A14" s="137" t="s">
        <v>256</v>
      </c>
      <c r="B14" s="161" t="s">
        <v>286</v>
      </c>
      <c r="C14" s="160" t="s">
        <v>286</v>
      </c>
      <c r="D14" s="160" t="s">
        <v>286</v>
      </c>
      <c r="E14" s="161" t="s">
        <v>286</v>
      </c>
      <c r="F14" s="160" t="s">
        <v>286</v>
      </c>
      <c r="G14" s="162" t="s">
        <v>286</v>
      </c>
      <c r="H14" s="163" t="s">
        <v>286</v>
      </c>
      <c r="I14" s="164" t="s">
        <v>286</v>
      </c>
    </row>
    <row r="15" spans="1:9" ht="12" customHeight="1">
      <c r="A15" s="137" t="s">
        <v>257</v>
      </c>
      <c r="B15" s="161" t="s">
        <v>286</v>
      </c>
      <c r="C15" s="160" t="s">
        <v>286</v>
      </c>
      <c r="D15" s="160" t="s">
        <v>286</v>
      </c>
      <c r="E15" s="161" t="s">
        <v>286</v>
      </c>
      <c r="F15" s="160" t="s">
        <v>286</v>
      </c>
      <c r="G15" s="162" t="s">
        <v>286</v>
      </c>
      <c r="H15" s="163" t="s">
        <v>286</v>
      </c>
      <c r="I15" s="164" t="s">
        <v>286</v>
      </c>
    </row>
    <row r="16" spans="1:9" ht="12" customHeight="1">
      <c r="A16" s="137" t="s">
        <v>261</v>
      </c>
      <c r="B16" s="161" t="s">
        <v>286</v>
      </c>
      <c r="C16" s="160" t="s">
        <v>286</v>
      </c>
      <c r="D16" s="160" t="s">
        <v>286</v>
      </c>
      <c r="E16" s="161" t="s">
        <v>286</v>
      </c>
      <c r="F16" s="160" t="s">
        <v>286</v>
      </c>
      <c r="G16" s="162" t="s">
        <v>286</v>
      </c>
      <c r="H16" s="163" t="s">
        <v>286</v>
      </c>
      <c r="I16" s="164" t="s">
        <v>286</v>
      </c>
    </row>
    <row r="17" spans="1:9" ht="27.75" customHeight="1">
      <c r="A17" s="13" t="s">
        <v>4</v>
      </c>
      <c r="B17" s="168">
        <v>29.3</v>
      </c>
      <c r="C17" s="167">
        <v>27</v>
      </c>
      <c r="D17" s="167">
        <v>23.6</v>
      </c>
      <c r="E17" s="168">
        <v>4.7</v>
      </c>
      <c r="F17" s="167">
        <v>6.9</v>
      </c>
      <c r="G17" s="169">
        <v>6</v>
      </c>
      <c r="H17" s="170">
        <v>1.6</v>
      </c>
      <c r="I17" s="171">
        <v>1</v>
      </c>
    </row>
    <row r="18" spans="1:9" ht="12" customHeight="1">
      <c r="A18" s="137" t="s">
        <v>226</v>
      </c>
      <c r="B18" s="161" t="s">
        <v>286</v>
      </c>
      <c r="C18" s="160" t="s">
        <v>286</v>
      </c>
      <c r="D18" s="160" t="s">
        <v>286</v>
      </c>
      <c r="E18" s="161" t="s">
        <v>286</v>
      </c>
      <c r="F18" s="160" t="s">
        <v>286</v>
      </c>
      <c r="G18" s="162" t="s">
        <v>286</v>
      </c>
      <c r="H18" s="163" t="s">
        <v>286</v>
      </c>
      <c r="I18" s="164" t="s">
        <v>286</v>
      </c>
    </row>
    <row r="19" spans="1:9" ht="12" customHeight="1">
      <c r="A19" s="137" t="s">
        <v>227</v>
      </c>
      <c r="B19" s="162" t="s">
        <v>286</v>
      </c>
      <c r="C19" s="163" t="s">
        <v>286</v>
      </c>
      <c r="D19" s="163" t="s">
        <v>286</v>
      </c>
      <c r="E19" s="162" t="s">
        <v>286</v>
      </c>
      <c r="F19" s="163" t="s">
        <v>286</v>
      </c>
      <c r="G19" s="162" t="s">
        <v>286</v>
      </c>
      <c r="H19" s="163" t="s">
        <v>286</v>
      </c>
      <c r="I19" s="164" t="s">
        <v>286</v>
      </c>
    </row>
    <row r="20" spans="1:9" ht="12" customHeight="1">
      <c r="A20" s="137" t="s">
        <v>228</v>
      </c>
      <c r="B20" s="161" t="s">
        <v>286</v>
      </c>
      <c r="C20" s="160" t="s">
        <v>286</v>
      </c>
      <c r="D20" s="160" t="s">
        <v>286</v>
      </c>
      <c r="E20" s="161" t="s">
        <v>286</v>
      </c>
      <c r="F20" s="160" t="s">
        <v>286</v>
      </c>
      <c r="G20" s="162" t="s">
        <v>286</v>
      </c>
      <c r="H20" s="163" t="s">
        <v>286</v>
      </c>
      <c r="I20" s="164" t="s">
        <v>286</v>
      </c>
    </row>
    <row r="21" spans="1:9" ht="12" customHeight="1">
      <c r="A21" s="138" t="s">
        <v>262</v>
      </c>
      <c r="B21" s="161" t="s">
        <v>286</v>
      </c>
      <c r="C21" s="160" t="s">
        <v>286</v>
      </c>
      <c r="D21" s="160" t="s">
        <v>286</v>
      </c>
      <c r="E21" s="161" t="s">
        <v>286</v>
      </c>
      <c r="F21" s="160" t="s">
        <v>286</v>
      </c>
      <c r="G21" s="162" t="s">
        <v>286</v>
      </c>
      <c r="H21" s="163" t="s">
        <v>286</v>
      </c>
      <c r="I21" s="164" t="s">
        <v>286</v>
      </c>
    </row>
    <row r="22" spans="1:9" ht="12" customHeight="1">
      <c r="A22" s="138" t="s">
        <v>229</v>
      </c>
      <c r="B22" s="161" t="s">
        <v>286</v>
      </c>
      <c r="C22" s="160" t="s">
        <v>286</v>
      </c>
      <c r="D22" s="160" t="s">
        <v>286</v>
      </c>
      <c r="E22" s="161" t="s">
        <v>286</v>
      </c>
      <c r="F22" s="160" t="s">
        <v>286</v>
      </c>
      <c r="G22" s="162" t="s">
        <v>286</v>
      </c>
      <c r="H22" s="163" t="s">
        <v>286</v>
      </c>
      <c r="I22" s="164" t="s">
        <v>286</v>
      </c>
    </row>
    <row r="23" spans="1:9" ht="12" customHeight="1">
      <c r="A23" s="138" t="s">
        <v>258</v>
      </c>
      <c r="B23" s="161" t="s">
        <v>286</v>
      </c>
      <c r="C23" s="160" t="s">
        <v>286</v>
      </c>
      <c r="D23" s="160" t="s">
        <v>286</v>
      </c>
      <c r="E23" s="161" t="s">
        <v>286</v>
      </c>
      <c r="F23" s="160" t="s">
        <v>286</v>
      </c>
      <c r="G23" s="162" t="s">
        <v>286</v>
      </c>
      <c r="H23" s="163" t="s">
        <v>286</v>
      </c>
      <c r="I23" s="164" t="s">
        <v>286</v>
      </c>
    </row>
    <row r="24" spans="1:9" ht="12" customHeight="1">
      <c r="A24" s="138" t="s">
        <v>230</v>
      </c>
      <c r="B24" s="161" t="s">
        <v>286</v>
      </c>
      <c r="C24" s="160" t="s">
        <v>286</v>
      </c>
      <c r="D24" s="160" t="s">
        <v>286</v>
      </c>
      <c r="E24" s="161" t="s">
        <v>286</v>
      </c>
      <c r="F24" s="160" t="s">
        <v>286</v>
      </c>
      <c r="G24" s="162" t="s">
        <v>286</v>
      </c>
      <c r="H24" s="163" t="s">
        <v>286</v>
      </c>
      <c r="I24" s="164" t="s">
        <v>286</v>
      </c>
    </row>
    <row r="25" spans="1:9" ht="12" customHeight="1">
      <c r="A25" s="137" t="s">
        <v>231</v>
      </c>
      <c r="B25" s="161" t="s">
        <v>286</v>
      </c>
      <c r="C25" s="160" t="s">
        <v>286</v>
      </c>
      <c r="D25" s="160" t="s">
        <v>286</v>
      </c>
      <c r="E25" s="161" t="s">
        <v>286</v>
      </c>
      <c r="F25" s="160" t="s">
        <v>286</v>
      </c>
      <c r="G25" s="162" t="s">
        <v>286</v>
      </c>
      <c r="H25" s="163" t="s">
        <v>286</v>
      </c>
      <c r="I25" s="164" t="s">
        <v>286</v>
      </c>
    </row>
    <row r="26" spans="1:11" ht="12" customHeight="1">
      <c r="A26" s="137" t="s">
        <v>232</v>
      </c>
      <c r="B26" s="161" t="s">
        <v>286</v>
      </c>
      <c r="C26" s="160" t="s">
        <v>286</v>
      </c>
      <c r="D26" s="160" t="s">
        <v>286</v>
      </c>
      <c r="E26" s="161" t="s">
        <v>286</v>
      </c>
      <c r="F26" s="160" t="s">
        <v>286</v>
      </c>
      <c r="G26" s="162" t="s">
        <v>286</v>
      </c>
      <c r="H26" s="163" t="s">
        <v>286</v>
      </c>
      <c r="I26" s="164" t="s">
        <v>286</v>
      </c>
      <c r="K26" s="22"/>
    </row>
    <row r="27" spans="1:11" ht="12" customHeight="1">
      <c r="A27" s="137" t="s">
        <v>233</v>
      </c>
      <c r="B27" s="161" t="s">
        <v>286</v>
      </c>
      <c r="C27" s="160" t="s">
        <v>286</v>
      </c>
      <c r="D27" s="160" t="s">
        <v>286</v>
      </c>
      <c r="E27" s="161" t="s">
        <v>286</v>
      </c>
      <c r="F27" s="160" t="s">
        <v>286</v>
      </c>
      <c r="G27" s="162" t="s">
        <v>286</v>
      </c>
      <c r="H27" s="163" t="s">
        <v>286</v>
      </c>
      <c r="I27" s="164" t="s">
        <v>286</v>
      </c>
      <c r="K27" s="22"/>
    </row>
    <row r="28" spans="1:9" ht="12" customHeight="1">
      <c r="A28" s="137" t="s">
        <v>234</v>
      </c>
      <c r="B28" s="161" t="s">
        <v>286</v>
      </c>
      <c r="C28" s="160" t="s">
        <v>286</v>
      </c>
      <c r="D28" s="160" t="s">
        <v>286</v>
      </c>
      <c r="E28" s="161" t="s">
        <v>286</v>
      </c>
      <c r="F28" s="160" t="s">
        <v>286</v>
      </c>
      <c r="G28" s="162" t="s">
        <v>286</v>
      </c>
      <c r="H28" s="163" t="s">
        <v>286</v>
      </c>
      <c r="I28" s="164" t="s">
        <v>286</v>
      </c>
    </row>
    <row r="29" spans="1:11" ht="12" customHeight="1">
      <c r="A29" s="137" t="s">
        <v>235</v>
      </c>
      <c r="B29" s="161" t="s">
        <v>286</v>
      </c>
      <c r="C29" s="160" t="s">
        <v>286</v>
      </c>
      <c r="D29" s="160" t="s">
        <v>286</v>
      </c>
      <c r="E29" s="161" t="s">
        <v>286</v>
      </c>
      <c r="F29" s="160" t="s">
        <v>286</v>
      </c>
      <c r="G29" s="162" t="s">
        <v>286</v>
      </c>
      <c r="H29" s="163" t="s">
        <v>286</v>
      </c>
      <c r="I29" s="164" t="s">
        <v>286</v>
      </c>
      <c r="K29" s="147"/>
    </row>
    <row r="30" spans="1:9" ht="12" customHeight="1">
      <c r="A30" s="137" t="s">
        <v>236</v>
      </c>
      <c r="B30" s="161">
        <v>45.9</v>
      </c>
      <c r="C30" s="160">
        <v>16.5</v>
      </c>
      <c r="D30" s="160">
        <v>18.6</v>
      </c>
      <c r="E30" s="161">
        <v>6.7</v>
      </c>
      <c r="F30" s="160">
        <v>6.1</v>
      </c>
      <c r="G30" s="162">
        <v>2.8</v>
      </c>
      <c r="H30" s="163">
        <v>1.8</v>
      </c>
      <c r="I30" s="164">
        <v>1.6</v>
      </c>
    </row>
    <row r="31" spans="1:9" ht="12" customHeight="1">
      <c r="A31" s="137" t="s">
        <v>237</v>
      </c>
      <c r="B31" s="161" t="s">
        <v>286</v>
      </c>
      <c r="C31" s="160" t="s">
        <v>286</v>
      </c>
      <c r="D31" s="160" t="s">
        <v>286</v>
      </c>
      <c r="E31" s="161" t="s">
        <v>286</v>
      </c>
      <c r="F31" s="160" t="s">
        <v>286</v>
      </c>
      <c r="G31" s="162" t="s">
        <v>286</v>
      </c>
      <c r="H31" s="163" t="s">
        <v>286</v>
      </c>
      <c r="I31" s="164" t="s">
        <v>286</v>
      </c>
    </row>
    <row r="32" spans="1:11" ht="12" customHeight="1">
      <c r="A32" s="137" t="s">
        <v>238</v>
      </c>
      <c r="B32" s="161" t="s">
        <v>286</v>
      </c>
      <c r="C32" s="160" t="s">
        <v>286</v>
      </c>
      <c r="D32" s="160" t="s">
        <v>286</v>
      </c>
      <c r="E32" s="161" t="s">
        <v>286</v>
      </c>
      <c r="F32" s="160" t="s">
        <v>286</v>
      </c>
      <c r="G32" s="162" t="s">
        <v>286</v>
      </c>
      <c r="H32" s="163" t="s">
        <v>286</v>
      </c>
      <c r="I32" s="164" t="s">
        <v>286</v>
      </c>
      <c r="K32" s="22"/>
    </row>
    <row r="33" spans="1:9" ht="12" customHeight="1">
      <c r="A33" s="137" t="s">
        <v>239</v>
      </c>
      <c r="B33" s="161" t="s">
        <v>286</v>
      </c>
      <c r="C33" s="160" t="s">
        <v>286</v>
      </c>
      <c r="D33" s="160" t="s">
        <v>286</v>
      </c>
      <c r="E33" s="161" t="s">
        <v>286</v>
      </c>
      <c r="F33" s="160" t="s">
        <v>286</v>
      </c>
      <c r="G33" s="162" t="s">
        <v>286</v>
      </c>
      <c r="H33" s="163" t="s">
        <v>286</v>
      </c>
      <c r="I33" s="164" t="s">
        <v>286</v>
      </c>
    </row>
    <row r="34" spans="1:9" ht="12" customHeight="1">
      <c r="A34" s="137" t="s">
        <v>240</v>
      </c>
      <c r="B34" s="161" t="s">
        <v>286</v>
      </c>
      <c r="C34" s="160" t="s">
        <v>286</v>
      </c>
      <c r="D34" s="160" t="s">
        <v>286</v>
      </c>
      <c r="E34" s="161" t="s">
        <v>286</v>
      </c>
      <c r="F34" s="160" t="s">
        <v>286</v>
      </c>
      <c r="G34" s="162" t="s">
        <v>286</v>
      </c>
      <c r="H34" s="163" t="s">
        <v>286</v>
      </c>
      <c r="I34" s="164" t="s">
        <v>286</v>
      </c>
    </row>
    <row r="35" spans="1:9" ht="12" customHeight="1">
      <c r="A35" s="137" t="s">
        <v>263</v>
      </c>
      <c r="B35" s="161" t="s">
        <v>286</v>
      </c>
      <c r="C35" s="160" t="s">
        <v>286</v>
      </c>
      <c r="D35" s="160" t="s">
        <v>286</v>
      </c>
      <c r="E35" s="161" t="s">
        <v>286</v>
      </c>
      <c r="F35" s="160" t="s">
        <v>286</v>
      </c>
      <c r="G35" s="162" t="s">
        <v>286</v>
      </c>
      <c r="H35" s="163" t="s">
        <v>286</v>
      </c>
      <c r="I35" s="164" t="s">
        <v>286</v>
      </c>
    </row>
    <row r="36" spans="1:9" ht="12" customHeight="1">
      <c r="A36" s="137" t="s">
        <v>264</v>
      </c>
      <c r="B36" s="161" t="s">
        <v>286</v>
      </c>
      <c r="C36" s="160" t="s">
        <v>286</v>
      </c>
      <c r="D36" s="160" t="s">
        <v>286</v>
      </c>
      <c r="E36" s="161" t="s">
        <v>286</v>
      </c>
      <c r="F36" s="160" t="s">
        <v>286</v>
      </c>
      <c r="G36" s="162" t="s">
        <v>286</v>
      </c>
      <c r="H36" s="163" t="s">
        <v>286</v>
      </c>
      <c r="I36" s="164" t="s">
        <v>286</v>
      </c>
    </row>
    <row r="37" spans="1:9" ht="12" customHeight="1">
      <c r="A37" s="137" t="s">
        <v>241</v>
      </c>
      <c r="B37" s="161" t="s">
        <v>286</v>
      </c>
      <c r="C37" s="160" t="s">
        <v>286</v>
      </c>
      <c r="D37" s="160" t="s">
        <v>286</v>
      </c>
      <c r="E37" s="161" t="s">
        <v>286</v>
      </c>
      <c r="F37" s="160" t="s">
        <v>286</v>
      </c>
      <c r="G37" s="162" t="s">
        <v>286</v>
      </c>
      <c r="H37" s="163" t="s">
        <v>286</v>
      </c>
      <c r="I37" s="164" t="s">
        <v>286</v>
      </c>
    </row>
    <row r="38" spans="1:9" ht="12" customHeight="1">
      <c r="A38" s="137" t="s">
        <v>259</v>
      </c>
      <c r="B38" s="161" t="s">
        <v>286</v>
      </c>
      <c r="C38" s="160" t="s">
        <v>286</v>
      </c>
      <c r="D38" s="160" t="s">
        <v>286</v>
      </c>
      <c r="E38" s="161" t="s">
        <v>286</v>
      </c>
      <c r="F38" s="160" t="s">
        <v>286</v>
      </c>
      <c r="G38" s="162" t="s">
        <v>286</v>
      </c>
      <c r="H38" s="163" t="s">
        <v>286</v>
      </c>
      <c r="I38" s="164" t="s">
        <v>286</v>
      </c>
    </row>
    <row r="39" spans="1:9" ht="12" customHeight="1">
      <c r="A39" s="139" t="s">
        <v>242</v>
      </c>
      <c r="B39" s="202" t="s">
        <v>286</v>
      </c>
      <c r="C39" s="160" t="s">
        <v>286</v>
      </c>
      <c r="D39" s="160" t="s">
        <v>286</v>
      </c>
      <c r="E39" s="161" t="s">
        <v>286</v>
      </c>
      <c r="F39" s="160" t="s">
        <v>286</v>
      </c>
      <c r="G39" s="162" t="s">
        <v>286</v>
      </c>
      <c r="H39" s="163" t="s">
        <v>286</v>
      </c>
      <c r="I39" s="164" t="s">
        <v>286</v>
      </c>
    </row>
    <row r="40" spans="1:9" ht="12" customHeight="1">
      <c r="A40" s="137" t="s">
        <v>243</v>
      </c>
      <c r="B40" s="161" t="s">
        <v>286</v>
      </c>
      <c r="C40" s="160" t="s">
        <v>286</v>
      </c>
      <c r="D40" s="160" t="s">
        <v>286</v>
      </c>
      <c r="E40" s="161" t="s">
        <v>286</v>
      </c>
      <c r="F40" s="160" t="s">
        <v>286</v>
      </c>
      <c r="G40" s="162" t="s">
        <v>286</v>
      </c>
      <c r="H40" s="163" t="s">
        <v>286</v>
      </c>
      <c r="I40" s="164" t="s">
        <v>286</v>
      </c>
    </row>
    <row r="41" spans="1:9" ht="12" customHeight="1">
      <c r="A41" s="137" t="s">
        <v>244</v>
      </c>
      <c r="B41" s="161" t="s">
        <v>286</v>
      </c>
      <c r="C41" s="160" t="s">
        <v>286</v>
      </c>
      <c r="D41" s="160" t="s">
        <v>286</v>
      </c>
      <c r="E41" s="161" t="s">
        <v>286</v>
      </c>
      <c r="F41" s="160" t="s">
        <v>286</v>
      </c>
      <c r="G41" s="162" t="s">
        <v>286</v>
      </c>
      <c r="H41" s="163" t="s">
        <v>286</v>
      </c>
      <c r="I41" s="172" t="s">
        <v>286</v>
      </c>
    </row>
    <row r="42" spans="1:9" ht="12" customHeight="1">
      <c r="A42" s="137" t="s">
        <v>245</v>
      </c>
      <c r="B42" s="161" t="s">
        <v>286</v>
      </c>
      <c r="C42" s="160" t="s">
        <v>286</v>
      </c>
      <c r="D42" s="160" t="s">
        <v>286</v>
      </c>
      <c r="E42" s="161" t="s">
        <v>286</v>
      </c>
      <c r="F42" s="160" t="s">
        <v>286</v>
      </c>
      <c r="G42" s="162" t="s">
        <v>286</v>
      </c>
      <c r="H42" s="163" t="s">
        <v>286</v>
      </c>
      <c r="I42" s="172" t="s">
        <v>286</v>
      </c>
    </row>
    <row r="43" spans="1:9" ht="12" customHeight="1">
      <c r="A43" s="137" t="s">
        <v>246</v>
      </c>
      <c r="B43" s="161" t="s">
        <v>286</v>
      </c>
      <c r="C43" s="160" t="s">
        <v>286</v>
      </c>
      <c r="D43" s="160" t="s">
        <v>286</v>
      </c>
      <c r="E43" s="161" t="s">
        <v>286</v>
      </c>
      <c r="F43" s="160" t="s">
        <v>286</v>
      </c>
      <c r="G43" s="162" t="s">
        <v>286</v>
      </c>
      <c r="H43" s="163" t="s">
        <v>286</v>
      </c>
      <c r="I43" s="172" t="s">
        <v>286</v>
      </c>
    </row>
    <row r="44" spans="1:9" ht="12" customHeight="1">
      <c r="A44" s="137" t="s">
        <v>260</v>
      </c>
      <c r="B44" s="161" t="s">
        <v>286</v>
      </c>
      <c r="C44" s="160" t="s">
        <v>286</v>
      </c>
      <c r="D44" s="160" t="s">
        <v>286</v>
      </c>
      <c r="E44" s="161" t="s">
        <v>286</v>
      </c>
      <c r="F44" s="160" t="s">
        <v>286</v>
      </c>
      <c r="G44" s="162" t="s">
        <v>286</v>
      </c>
      <c r="H44" s="163" t="s">
        <v>286</v>
      </c>
      <c r="I44" s="164" t="s">
        <v>286</v>
      </c>
    </row>
    <row r="45" spans="1:9" ht="12" customHeight="1">
      <c r="A45" s="137" t="s">
        <v>265</v>
      </c>
      <c r="B45" s="202">
        <v>22.2</v>
      </c>
      <c r="C45" s="160">
        <v>35.7</v>
      </c>
      <c r="D45" s="160">
        <v>27.2</v>
      </c>
      <c r="E45" s="161">
        <v>3.8</v>
      </c>
      <c r="F45" s="160">
        <v>5.9</v>
      </c>
      <c r="G45" s="162">
        <v>3.1</v>
      </c>
      <c r="H45" s="163">
        <v>1.6</v>
      </c>
      <c r="I45" s="164">
        <v>0.4</v>
      </c>
    </row>
    <row r="46" spans="1:9" ht="12" customHeight="1">
      <c r="A46" s="137" t="s">
        <v>247</v>
      </c>
      <c r="B46" s="161" t="s">
        <v>286</v>
      </c>
      <c r="C46" s="160" t="s">
        <v>286</v>
      </c>
      <c r="D46" s="160" t="s">
        <v>286</v>
      </c>
      <c r="E46" s="161" t="s">
        <v>286</v>
      </c>
      <c r="F46" s="160" t="s">
        <v>286</v>
      </c>
      <c r="G46" s="162" t="s">
        <v>286</v>
      </c>
      <c r="H46" s="163" t="s">
        <v>286</v>
      </c>
      <c r="I46" s="164" t="s">
        <v>286</v>
      </c>
    </row>
    <row r="47" spans="1:9" ht="12" customHeight="1">
      <c r="A47" s="137" t="s">
        <v>266</v>
      </c>
      <c r="B47" s="161" t="s">
        <v>286</v>
      </c>
      <c r="C47" s="160" t="s">
        <v>286</v>
      </c>
      <c r="D47" s="160" t="s">
        <v>286</v>
      </c>
      <c r="E47" s="161" t="s">
        <v>286</v>
      </c>
      <c r="F47" s="160" t="s">
        <v>286</v>
      </c>
      <c r="G47" s="162" t="s">
        <v>286</v>
      </c>
      <c r="H47" s="163" t="s">
        <v>286</v>
      </c>
      <c r="I47" s="172" t="s">
        <v>286</v>
      </c>
    </row>
    <row r="48" spans="1:9" ht="12" customHeight="1" thickBot="1">
      <c r="A48" s="140" t="s">
        <v>248</v>
      </c>
      <c r="B48" s="203" t="s">
        <v>286</v>
      </c>
      <c r="C48" s="185" t="s">
        <v>286</v>
      </c>
      <c r="D48" s="185" t="s">
        <v>286</v>
      </c>
      <c r="E48" s="186" t="s">
        <v>286</v>
      </c>
      <c r="F48" s="185" t="s">
        <v>286</v>
      </c>
      <c r="G48" s="187" t="s">
        <v>286</v>
      </c>
      <c r="H48" s="188" t="s">
        <v>286</v>
      </c>
      <c r="I48" s="204" t="s">
        <v>286</v>
      </c>
    </row>
    <row r="49" spans="1:9" ht="18" customHeight="1">
      <c r="A49" s="382" t="s">
        <v>111</v>
      </c>
      <c r="B49" s="382"/>
      <c r="C49" s="382"/>
      <c r="D49" s="382"/>
      <c r="E49" s="382"/>
      <c r="F49" s="382"/>
      <c r="G49" s="382"/>
      <c r="H49" s="382"/>
      <c r="I49" s="382"/>
    </row>
    <row r="50" spans="1:9" ht="23.25" customHeight="1">
      <c r="A50" s="372" t="s">
        <v>269</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4" sqref="C14"/>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285</v>
      </c>
      <c r="B1" s="361"/>
      <c r="C1" s="361"/>
      <c r="D1" s="361"/>
      <c r="E1" s="361"/>
      <c r="F1" s="361"/>
      <c r="G1" s="361"/>
    </row>
    <row r="2" ht="21" customHeight="1">
      <c r="A2" s="23" t="s">
        <v>193</v>
      </c>
    </row>
    <row r="3" spans="1:8" ht="24" customHeight="1" thickBot="1">
      <c r="A3" s="4" t="s">
        <v>267</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7.9</v>
      </c>
      <c r="C6" s="190">
        <v>50.8</v>
      </c>
      <c r="D6" s="191">
        <v>33.5</v>
      </c>
      <c r="E6" s="190">
        <v>15.7</v>
      </c>
      <c r="F6" s="191">
        <v>26.3</v>
      </c>
      <c r="G6" s="190">
        <v>5.9</v>
      </c>
      <c r="H6" s="192">
        <v>2.3</v>
      </c>
    </row>
    <row r="7" spans="1:8" ht="27.75" customHeight="1">
      <c r="A7" s="12" t="s">
        <v>3</v>
      </c>
      <c r="B7" s="205">
        <v>7.9</v>
      </c>
      <c r="C7" s="193">
        <v>50.8</v>
      </c>
      <c r="D7" s="194">
        <v>33.4</v>
      </c>
      <c r="E7" s="193">
        <v>15.8</v>
      </c>
      <c r="F7" s="194">
        <v>26</v>
      </c>
      <c r="G7" s="193">
        <v>5.9</v>
      </c>
      <c r="H7" s="195">
        <v>2.2</v>
      </c>
    </row>
    <row r="8" spans="1:8" ht="12" customHeight="1">
      <c r="A8" s="137" t="s">
        <v>252</v>
      </c>
      <c r="B8" s="202">
        <v>13.1</v>
      </c>
      <c r="C8" s="160">
        <v>62.4</v>
      </c>
      <c r="D8" s="161">
        <v>25.6</v>
      </c>
      <c r="E8" s="160">
        <v>12</v>
      </c>
      <c r="F8" s="161">
        <v>35.3</v>
      </c>
      <c r="G8" s="163">
        <v>6.3</v>
      </c>
      <c r="H8" s="164">
        <v>2.7</v>
      </c>
    </row>
    <row r="9" spans="1:8" ht="12" customHeight="1">
      <c r="A9" s="137" t="s">
        <v>253</v>
      </c>
      <c r="B9" s="202">
        <v>4.9</v>
      </c>
      <c r="C9" s="160">
        <v>44.7</v>
      </c>
      <c r="D9" s="161">
        <v>37.5</v>
      </c>
      <c r="E9" s="160">
        <v>17.9</v>
      </c>
      <c r="F9" s="161">
        <v>12.4</v>
      </c>
      <c r="G9" s="163">
        <v>5.3</v>
      </c>
      <c r="H9" s="164">
        <v>1.5</v>
      </c>
    </row>
    <row r="10" spans="1:8" ht="12" customHeight="1">
      <c r="A10" s="153" t="s">
        <v>220</v>
      </c>
      <c r="B10" s="202" t="s">
        <v>286</v>
      </c>
      <c r="C10" s="160" t="s">
        <v>286</v>
      </c>
      <c r="D10" s="161" t="s">
        <v>286</v>
      </c>
      <c r="E10" s="160" t="s">
        <v>286</v>
      </c>
      <c r="F10" s="161" t="s">
        <v>286</v>
      </c>
      <c r="G10" s="163" t="s">
        <v>286</v>
      </c>
      <c r="H10" s="164" t="s">
        <v>286</v>
      </c>
    </row>
    <row r="11" spans="1:8" ht="12" customHeight="1">
      <c r="A11" s="153" t="s">
        <v>221</v>
      </c>
      <c r="B11" s="202" t="s">
        <v>286</v>
      </c>
      <c r="C11" s="160" t="s">
        <v>286</v>
      </c>
      <c r="D11" s="161" t="s">
        <v>286</v>
      </c>
      <c r="E11" s="160" t="s">
        <v>286</v>
      </c>
      <c r="F11" s="161" t="s">
        <v>286</v>
      </c>
      <c r="G11" s="163" t="s">
        <v>286</v>
      </c>
      <c r="H11" s="164" t="s">
        <v>286</v>
      </c>
    </row>
    <row r="12" spans="1:8" ht="12" customHeight="1">
      <c r="A12" s="137" t="s">
        <v>254</v>
      </c>
      <c r="B12" s="202" t="s">
        <v>286</v>
      </c>
      <c r="C12" s="160" t="s">
        <v>286</v>
      </c>
      <c r="D12" s="161" t="s">
        <v>286</v>
      </c>
      <c r="E12" s="160" t="s">
        <v>286</v>
      </c>
      <c r="F12" s="161" t="s">
        <v>286</v>
      </c>
      <c r="G12" s="163" t="s">
        <v>286</v>
      </c>
      <c r="H12" s="164" t="s">
        <v>286</v>
      </c>
    </row>
    <row r="13" spans="1:8" ht="12" customHeight="1">
      <c r="A13" s="137" t="s">
        <v>255</v>
      </c>
      <c r="B13" s="202" t="s">
        <v>286</v>
      </c>
      <c r="C13" s="160" t="s">
        <v>286</v>
      </c>
      <c r="D13" s="161" t="s">
        <v>286</v>
      </c>
      <c r="E13" s="160" t="s">
        <v>286</v>
      </c>
      <c r="F13" s="161" t="s">
        <v>286</v>
      </c>
      <c r="G13" s="163" t="s">
        <v>286</v>
      </c>
      <c r="H13" s="164" t="s">
        <v>286</v>
      </c>
    </row>
    <row r="14" spans="1:8" ht="12" customHeight="1">
      <c r="A14" s="137" t="s">
        <v>256</v>
      </c>
      <c r="B14" s="202" t="s">
        <v>286</v>
      </c>
      <c r="C14" s="160" t="s">
        <v>286</v>
      </c>
      <c r="D14" s="161" t="s">
        <v>286</v>
      </c>
      <c r="E14" s="160" t="s">
        <v>286</v>
      </c>
      <c r="F14" s="161" t="s">
        <v>286</v>
      </c>
      <c r="G14" s="163" t="s">
        <v>286</v>
      </c>
      <c r="H14" s="164" t="s">
        <v>286</v>
      </c>
    </row>
    <row r="15" spans="1:8" ht="12" customHeight="1">
      <c r="A15" s="137" t="s">
        <v>257</v>
      </c>
      <c r="B15" s="202" t="s">
        <v>286</v>
      </c>
      <c r="C15" s="160" t="s">
        <v>286</v>
      </c>
      <c r="D15" s="161" t="s">
        <v>286</v>
      </c>
      <c r="E15" s="160" t="s">
        <v>286</v>
      </c>
      <c r="F15" s="161" t="s">
        <v>286</v>
      </c>
      <c r="G15" s="163" t="s">
        <v>286</v>
      </c>
      <c r="H15" s="164" t="s">
        <v>286</v>
      </c>
    </row>
    <row r="16" spans="1:8" ht="12" customHeight="1">
      <c r="A16" s="137" t="s">
        <v>261</v>
      </c>
      <c r="B16" s="202" t="s">
        <v>286</v>
      </c>
      <c r="C16" s="160" t="s">
        <v>286</v>
      </c>
      <c r="D16" s="161" t="s">
        <v>286</v>
      </c>
      <c r="E16" s="160" t="s">
        <v>286</v>
      </c>
      <c r="F16" s="161" t="s">
        <v>286</v>
      </c>
      <c r="G16" s="163" t="s">
        <v>286</v>
      </c>
      <c r="H16" s="164" t="s">
        <v>286</v>
      </c>
    </row>
    <row r="17" spans="1:8" ht="27.75" customHeight="1">
      <c r="A17" s="13" t="s">
        <v>4</v>
      </c>
      <c r="B17" s="206">
        <v>8.3</v>
      </c>
      <c r="C17" s="167">
        <v>49.3</v>
      </c>
      <c r="D17" s="168">
        <v>39.6</v>
      </c>
      <c r="E17" s="167">
        <v>11.1</v>
      </c>
      <c r="F17" s="168">
        <v>29.8</v>
      </c>
      <c r="G17" s="170">
        <v>5.4</v>
      </c>
      <c r="H17" s="171">
        <v>2.7</v>
      </c>
    </row>
    <row r="18" spans="1:8" ht="12" customHeight="1">
      <c r="A18" s="137" t="s">
        <v>226</v>
      </c>
      <c r="B18" s="202" t="s">
        <v>286</v>
      </c>
      <c r="C18" s="160" t="s">
        <v>286</v>
      </c>
      <c r="D18" s="161" t="s">
        <v>286</v>
      </c>
      <c r="E18" s="160" t="s">
        <v>286</v>
      </c>
      <c r="F18" s="161" t="s">
        <v>286</v>
      </c>
      <c r="G18" s="163" t="s">
        <v>286</v>
      </c>
      <c r="H18" s="164" t="s">
        <v>286</v>
      </c>
    </row>
    <row r="19" spans="1:8" ht="12" customHeight="1">
      <c r="A19" s="137" t="s">
        <v>227</v>
      </c>
      <c r="B19" s="207" t="s">
        <v>286</v>
      </c>
      <c r="C19" s="163" t="s">
        <v>286</v>
      </c>
      <c r="D19" s="162" t="s">
        <v>286</v>
      </c>
      <c r="E19" s="163" t="s">
        <v>286</v>
      </c>
      <c r="F19" s="162" t="s">
        <v>286</v>
      </c>
      <c r="G19" s="163" t="s">
        <v>286</v>
      </c>
      <c r="H19" s="164" t="s">
        <v>286</v>
      </c>
    </row>
    <row r="20" spans="1:8" ht="12" customHeight="1">
      <c r="A20" s="137" t="s">
        <v>228</v>
      </c>
      <c r="B20" s="202" t="s">
        <v>286</v>
      </c>
      <c r="C20" s="160" t="s">
        <v>286</v>
      </c>
      <c r="D20" s="161" t="s">
        <v>286</v>
      </c>
      <c r="E20" s="160" t="s">
        <v>286</v>
      </c>
      <c r="F20" s="161" t="s">
        <v>286</v>
      </c>
      <c r="G20" s="163" t="s">
        <v>286</v>
      </c>
      <c r="H20" s="164" t="s">
        <v>286</v>
      </c>
    </row>
    <row r="21" spans="1:8" ht="12" customHeight="1">
      <c r="A21" s="138" t="s">
        <v>262</v>
      </c>
      <c r="B21" s="202" t="s">
        <v>286</v>
      </c>
      <c r="C21" s="160" t="s">
        <v>286</v>
      </c>
      <c r="D21" s="161" t="s">
        <v>286</v>
      </c>
      <c r="E21" s="160" t="s">
        <v>286</v>
      </c>
      <c r="F21" s="161" t="s">
        <v>286</v>
      </c>
      <c r="G21" s="163" t="s">
        <v>286</v>
      </c>
      <c r="H21" s="164" t="s">
        <v>286</v>
      </c>
    </row>
    <row r="22" spans="1:8" ht="12" customHeight="1">
      <c r="A22" s="138" t="s">
        <v>229</v>
      </c>
      <c r="B22" s="202" t="s">
        <v>286</v>
      </c>
      <c r="C22" s="160" t="s">
        <v>286</v>
      </c>
      <c r="D22" s="161" t="s">
        <v>286</v>
      </c>
      <c r="E22" s="160" t="s">
        <v>286</v>
      </c>
      <c r="F22" s="161" t="s">
        <v>286</v>
      </c>
      <c r="G22" s="163" t="s">
        <v>286</v>
      </c>
      <c r="H22" s="164" t="s">
        <v>286</v>
      </c>
    </row>
    <row r="23" spans="1:8" ht="12" customHeight="1">
      <c r="A23" s="138" t="s">
        <v>258</v>
      </c>
      <c r="B23" s="202" t="s">
        <v>286</v>
      </c>
      <c r="C23" s="160" t="s">
        <v>286</v>
      </c>
      <c r="D23" s="161" t="s">
        <v>286</v>
      </c>
      <c r="E23" s="160" t="s">
        <v>286</v>
      </c>
      <c r="F23" s="161" t="s">
        <v>286</v>
      </c>
      <c r="G23" s="163" t="s">
        <v>286</v>
      </c>
      <c r="H23" s="164" t="s">
        <v>286</v>
      </c>
    </row>
    <row r="24" spans="1:8" ht="12" customHeight="1">
      <c r="A24" s="138" t="s">
        <v>230</v>
      </c>
      <c r="B24" s="202" t="s">
        <v>286</v>
      </c>
      <c r="C24" s="160" t="s">
        <v>286</v>
      </c>
      <c r="D24" s="161" t="s">
        <v>286</v>
      </c>
      <c r="E24" s="160" t="s">
        <v>286</v>
      </c>
      <c r="F24" s="161" t="s">
        <v>286</v>
      </c>
      <c r="G24" s="163" t="s">
        <v>286</v>
      </c>
      <c r="H24" s="164" t="s">
        <v>286</v>
      </c>
    </row>
    <row r="25" spans="1:8" ht="12" customHeight="1">
      <c r="A25" s="137" t="s">
        <v>231</v>
      </c>
      <c r="B25" s="202" t="s">
        <v>286</v>
      </c>
      <c r="C25" s="160" t="s">
        <v>286</v>
      </c>
      <c r="D25" s="161" t="s">
        <v>286</v>
      </c>
      <c r="E25" s="160" t="s">
        <v>286</v>
      </c>
      <c r="F25" s="161" t="s">
        <v>286</v>
      </c>
      <c r="G25" s="163" t="s">
        <v>286</v>
      </c>
      <c r="H25" s="164" t="s">
        <v>286</v>
      </c>
    </row>
    <row r="26" spans="1:8" ht="12" customHeight="1">
      <c r="A26" s="137" t="s">
        <v>232</v>
      </c>
      <c r="B26" s="202" t="s">
        <v>286</v>
      </c>
      <c r="C26" s="160" t="s">
        <v>286</v>
      </c>
      <c r="D26" s="161" t="s">
        <v>286</v>
      </c>
      <c r="E26" s="160" t="s">
        <v>286</v>
      </c>
      <c r="F26" s="161" t="s">
        <v>286</v>
      </c>
      <c r="G26" s="163" t="s">
        <v>286</v>
      </c>
      <c r="H26" s="164" t="s">
        <v>286</v>
      </c>
    </row>
    <row r="27" spans="1:8" ht="12" customHeight="1">
      <c r="A27" s="137" t="s">
        <v>233</v>
      </c>
      <c r="B27" s="202" t="s">
        <v>286</v>
      </c>
      <c r="C27" s="160" t="s">
        <v>286</v>
      </c>
      <c r="D27" s="161" t="s">
        <v>286</v>
      </c>
      <c r="E27" s="160" t="s">
        <v>286</v>
      </c>
      <c r="F27" s="161" t="s">
        <v>286</v>
      </c>
      <c r="G27" s="163" t="s">
        <v>286</v>
      </c>
      <c r="H27" s="164" t="s">
        <v>286</v>
      </c>
    </row>
    <row r="28" spans="1:8" ht="12" customHeight="1">
      <c r="A28" s="137" t="s">
        <v>234</v>
      </c>
      <c r="B28" s="202" t="s">
        <v>286</v>
      </c>
      <c r="C28" s="160" t="s">
        <v>286</v>
      </c>
      <c r="D28" s="161" t="s">
        <v>286</v>
      </c>
      <c r="E28" s="160" t="s">
        <v>286</v>
      </c>
      <c r="F28" s="161" t="s">
        <v>286</v>
      </c>
      <c r="G28" s="163" t="s">
        <v>286</v>
      </c>
      <c r="H28" s="164" t="s">
        <v>286</v>
      </c>
    </row>
    <row r="29" spans="1:8" ht="12" customHeight="1">
      <c r="A29" s="137" t="s">
        <v>235</v>
      </c>
      <c r="B29" s="202" t="s">
        <v>286</v>
      </c>
      <c r="C29" s="160" t="s">
        <v>286</v>
      </c>
      <c r="D29" s="161" t="s">
        <v>286</v>
      </c>
      <c r="E29" s="160" t="s">
        <v>286</v>
      </c>
      <c r="F29" s="161" t="s">
        <v>286</v>
      </c>
      <c r="G29" s="163" t="s">
        <v>286</v>
      </c>
      <c r="H29" s="164" t="s">
        <v>286</v>
      </c>
    </row>
    <row r="30" spans="1:8" ht="12" customHeight="1">
      <c r="A30" s="137" t="s">
        <v>236</v>
      </c>
      <c r="B30" s="202">
        <v>18</v>
      </c>
      <c r="C30" s="160">
        <v>52</v>
      </c>
      <c r="D30" s="161">
        <v>20.7</v>
      </c>
      <c r="E30" s="160">
        <v>27.3</v>
      </c>
      <c r="F30" s="161">
        <v>21.9</v>
      </c>
      <c r="G30" s="163">
        <v>8.9</v>
      </c>
      <c r="H30" s="164">
        <v>3.3</v>
      </c>
    </row>
    <row r="31" spans="1:8" ht="12" customHeight="1">
      <c r="A31" s="137" t="s">
        <v>237</v>
      </c>
      <c r="B31" s="202" t="s">
        <v>286</v>
      </c>
      <c r="C31" s="160" t="s">
        <v>286</v>
      </c>
      <c r="D31" s="161" t="s">
        <v>286</v>
      </c>
      <c r="E31" s="160" t="s">
        <v>286</v>
      </c>
      <c r="F31" s="161" t="s">
        <v>286</v>
      </c>
      <c r="G31" s="163" t="s">
        <v>286</v>
      </c>
      <c r="H31" s="164" t="s">
        <v>286</v>
      </c>
    </row>
    <row r="32" spans="1:8" ht="12" customHeight="1">
      <c r="A32" s="137" t="s">
        <v>238</v>
      </c>
      <c r="B32" s="202" t="s">
        <v>286</v>
      </c>
      <c r="C32" s="160" t="s">
        <v>286</v>
      </c>
      <c r="D32" s="161" t="s">
        <v>286</v>
      </c>
      <c r="E32" s="160" t="s">
        <v>286</v>
      </c>
      <c r="F32" s="161" t="s">
        <v>286</v>
      </c>
      <c r="G32" s="163" t="s">
        <v>286</v>
      </c>
      <c r="H32" s="164" t="s">
        <v>286</v>
      </c>
    </row>
    <row r="33" spans="1:8" ht="12" customHeight="1">
      <c r="A33" s="137" t="s">
        <v>239</v>
      </c>
      <c r="B33" s="202" t="s">
        <v>286</v>
      </c>
      <c r="C33" s="160" t="s">
        <v>286</v>
      </c>
      <c r="D33" s="161" t="s">
        <v>286</v>
      </c>
      <c r="E33" s="160" t="s">
        <v>286</v>
      </c>
      <c r="F33" s="161" t="s">
        <v>286</v>
      </c>
      <c r="G33" s="163" t="s">
        <v>286</v>
      </c>
      <c r="H33" s="164" t="s">
        <v>286</v>
      </c>
    </row>
    <row r="34" spans="1:8" ht="12" customHeight="1">
      <c r="A34" s="137" t="s">
        <v>240</v>
      </c>
      <c r="B34" s="202" t="s">
        <v>286</v>
      </c>
      <c r="C34" s="160" t="s">
        <v>286</v>
      </c>
      <c r="D34" s="161" t="s">
        <v>286</v>
      </c>
      <c r="E34" s="160" t="s">
        <v>286</v>
      </c>
      <c r="F34" s="161" t="s">
        <v>286</v>
      </c>
      <c r="G34" s="163" t="s">
        <v>286</v>
      </c>
      <c r="H34" s="164" t="s">
        <v>286</v>
      </c>
    </row>
    <row r="35" spans="1:8" ht="12" customHeight="1">
      <c r="A35" s="137" t="s">
        <v>263</v>
      </c>
      <c r="B35" s="202" t="s">
        <v>286</v>
      </c>
      <c r="C35" s="160" t="s">
        <v>286</v>
      </c>
      <c r="D35" s="161" t="s">
        <v>286</v>
      </c>
      <c r="E35" s="160" t="s">
        <v>286</v>
      </c>
      <c r="F35" s="161" t="s">
        <v>286</v>
      </c>
      <c r="G35" s="163" t="s">
        <v>286</v>
      </c>
      <c r="H35" s="164" t="s">
        <v>286</v>
      </c>
    </row>
    <row r="36" spans="1:8" ht="12" customHeight="1">
      <c r="A36" s="137" t="s">
        <v>264</v>
      </c>
      <c r="B36" s="202" t="s">
        <v>286</v>
      </c>
      <c r="C36" s="160" t="s">
        <v>286</v>
      </c>
      <c r="D36" s="161" t="s">
        <v>286</v>
      </c>
      <c r="E36" s="160" t="s">
        <v>286</v>
      </c>
      <c r="F36" s="161" t="s">
        <v>286</v>
      </c>
      <c r="G36" s="163" t="s">
        <v>286</v>
      </c>
      <c r="H36" s="164" t="s">
        <v>286</v>
      </c>
    </row>
    <row r="37" spans="1:8" ht="12" customHeight="1">
      <c r="A37" s="137" t="s">
        <v>241</v>
      </c>
      <c r="B37" s="202" t="s">
        <v>286</v>
      </c>
      <c r="C37" s="160" t="s">
        <v>286</v>
      </c>
      <c r="D37" s="161" t="s">
        <v>286</v>
      </c>
      <c r="E37" s="160" t="s">
        <v>286</v>
      </c>
      <c r="F37" s="161" t="s">
        <v>286</v>
      </c>
      <c r="G37" s="163" t="s">
        <v>286</v>
      </c>
      <c r="H37" s="164" t="s">
        <v>286</v>
      </c>
    </row>
    <row r="38" spans="1:8" ht="12" customHeight="1">
      <c r="A38" s="137" t="s">
        <v>259</v>
      </c>
      <c r="B38" s="202" t="s">
        <v>286</v>
      </c>
      <c r="C38" s="160" t="s">
        <v>286</v>
      </c>
      <c r="D38" s="161" t="s">
        <v>286</v>
      </c>
      <c r="E38" s="160" t="s">
        <v>286</v>
      </c>
      <c r="F38" s="161" t="s">
        <v>286</v>
      </c>
      <c r="G38" s="163" t="s">
        <v>286</v>
      </c>
      <c r="H38" s="164" t="s">
        <v>286</v>
      </c>
    </row>
    <row r="39" spans="1:8" ht="12" customHeight="1">
      <c r="A39" s="139" t="s">
        <v>242</v>
      </c>
      <c r="B39" s="202" t="s">
        <v>286</v>
      </c>
      <c r="C39" s="160" t="s">
        <v>286</v>
      </c>
      <c r="D39" s="161" t="s">
        <v>286</v>
      </c>
      <c r="E39" s="160" t="s">
        <v>286</v>
      </c>
      <c r="F39" s="161" t="s">
        <v>286</v>
      </c>
      <c r="G39" s="163" t="s">
        <v>286</v>
      </c>
      <c r="H39" s="164" t="s">
        <v>286</v>
      </c>
    </row>
    <row r="40" spans="1:8" ht="12" customHeight="1">
      <c r="A40" s="137" t="s">
        <v>243</v>
      </c>
      <c r="B40" s="202" t="s">
        <v>286</v>
      </c>
      <c r="C40" s="160" t="s">
        <v>286</v>
      </c>
      <c r="D40" s="161" t="s">
        <v>286</v>
      </c>
      <c r="E40" s="160" t="s">
        <v>286</v>
      </c>
      <c r="F40" s="161" t="s">
        <v>286</v>
      </c>
      <c r="G40" s="163" t="s">
        <v>286</v>
      </c>
      <c r="H40" s="164" t="s">
        <v>286</v>
      </c>
    </row>
    <row r="41" spans="1:8" ht="12" customHeight="1">
      <c r="A41" s="137" t="s">
        <v>244</v>
      </c>
      <c r="B41" s="202" t="s">
        <v>286</v>
      </c>
      <c r="C41" s="160" t="s">
        <v>286</v>
      </c>
      <c r="D41" s="161" t="s">
        <v>286</v>
      </c>
      <c r="E41" s="160" t="s">
        <v>286</v>
      </c>
      <c r="F41" s="161" t="s">
        <v>286</v>
      </c>
      <c r="G41" s="163" t="s">
        <v>286</v>
      </c>
      <c r="H41" s="164" t="s">
        <v>286</v>
      </c>
    </row>
    <row r="42" spans="1:8" ht="12" customHeight="1">
      <c r="A42" s="137" t="s">
        <v>245</v>
      </c>
      <c r="B42" s="202" t="s">
        <v>286</v>
      </c>
      <c r="C42" s="160" t="s">
        <v>286</v>
      </c>
      <c r="D42" s="161" t="s">
        <v>286</v>
      </c>
      <c r="E42" s="160" t="s">
        <v>286</v>
      </c>
      <c r="F42" s="161" t="s">
        <v>286</v>
      </c>
      <c r="G42" s="163" t="s">
        <v>286</v>
      </c>
      <c r="H42" s="164" t="s">
        <v>286</v>
      </c>
    </row>
    <row r="43" spans="1:8" ht="12" customHeight="1">
      <c r="A43" s="137" t="s">
        <v>246</v>
      </c>
      <c r="B43" s="208" t="s">
        <v>286</v>
      </c>
      <c r="C43" s="178" t="s">
        <v>286</v>
      </c>
      <c r="D43" s="179" t="s">
        <v>286</v>
      </c>
      <c r="E43" s="178" t="s">
        <v>286</v>
      </c>
      <c r="F43" s="179" t="s">
        <v>286</v>
      </c>
      <c r="G43" s="181" t="s">
        <v>286</v>
      </c>
      <c r="H43" s="182" t="s">
        <v>286</v>
      </c>
    </row>
    <row r="44" spans="1:8" ht="12" customHeight="1">
      <c r="A44" s="137" t="s">
        <v>260</v>
      </c>
      <c r="B44" s="202" t="s">
        <v>286</v>
      </c>
      <c r="C44" s="160" t="s">
        <v>286</v>
      </c>
      <c r="D44" s="161" t="s">
        <v>286</v>
      </c>
      <c r="E44" s="160" t="s">
        <v>286</v>
      </c>
      <c r="F44" s="161" t="s">
        <v>286</v>
      </c>
      <c r="G44" s="163" t="s">
        <v>286</v>
      </c>
      <c r="H44" s="164" t="s">
        <v>286</v>
      </c>
    </row>
    <row r="45" spans="1:8" ht="12" customHeight="1">
      <c r="A45" s="137" t="s">
        <v>265</v>
      </c>
      <c r="B45" s="202">
        <v>5.3</v>
      </c>
      <c r="C45" s="160">
        <v>63.6</v>
      </c>
      <c r="D45" s="161">
        <v>28.6</v>
      </c>
      <c r="E45" s="160">
        <v>7.8</v>
      </c>
      <c r="F45" s="161">
        <v>37.6</v>
      </c>
      <c r="G45" s="163">
        <v>2.1</v>
      </c>
      <c r="H45" s="164">
        <v>1.2</v>
      </c>
    </row>
    <row r="46" spans="1:8" ht="12" customHeight="1">
      <c r="A46" s="137" t="s">
        <v>247</v>
      </c>
      <c r="B46" s="202" t="s">
        <v>286</v>
      </c>
      <c r="C46" s="160" t="s">
        <v>286</v>
      </c>
      <c r="D46" s="161" t="s">
        <v>286</v>
      </c>
      <c r="E46" s="160" t="s">
        <v>286</v>
      </c>
      <c r="F46" s="161" t="s">
        <v>286</v>
      </c>
      <c r="G46" s="163" t="s">
        <v>286</v>
      </c>
      <c r="H46" s="164" t="s">
        <v>286</v>
      </c>
    </row>
    <row r="47" spans="1:8" ht="12" customHeight="1">
      <c r="A47" s="137" t="s">
        <v>266</v>
      </c>
      <c r="B47" s="202" t="s">
        <v>286</v>
      </c>
      <c r="C47" s="160" t="s">
        <v>286</v>
      </c>
      <c r="D47" s="161" t="s">
        <v>286</v>
      </c>
      <c r="E47" s="160" t="s">
        <v>286</v>
      </c>
      <c r="F47" s="161" t="s">
        <v>286</v>
      </c>
      <c r="G47" s="163" t="s">
        <v>286</v>
      </c>
      <c r="H47" s="164" t="s">
        <v>286</v>
      </c>
    </row>
    <row r="48" spans="1:8" ht="12" customHeight="1" thickBot="1">
      <c r="A48" s="140" t="s">
        <v>248</v>
      </c>
      <c r="B48" s="203" t="s">
        <v>286</v>
      </c>
      <c r="C48" s="185" t="s">
        <v>286</v>
      </c>
      <c r="D48" s="186" t="s">
        <v>286</v>
      </c>
      <c r="E48" s="185" t="s">
        <v>286</v>
      </c>
      <c r="F48" s="186" t="s">
        <v>286</v>
      </c>
      <c r="G48" s="188" t="s">
        <v>286</v>
      </c>
      <c r="H48" s="189" t="s">
        <v>286</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269</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4" sqref="D14"/>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8" t="s">
        <v>267</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86</v>
      </c>
      <c r="C6" s="190">
        <v>64.1</v>
      </c>
      <c r="D6" s="191">
        <v>84.4</v>
      </c>
      <c r="E6" s="190">
        <v>68.3</v>
      </c>
      <c r="F6" s="191">
        <v>43.8</v>
      </c>
      <c r="G6" s="190">
        <v>29.7</v>
      </c>
      <c r="H6" s="192">
        <v>42.5</v>
      </c>
      <c r="I6" s="192">
        <v>31.3</v>
      </c>
    </row>
    <row r="7" spans="1:9" ht="27.75" customHeight="1">
      <c r="A7" s="12" t="s">
        <v>3</v>
      </c>
      <c r="B7" s="205">
        <v>86.4</v>
      </c>
      <c r="C7" s="193">
        <v>64.9</v>
      </c>
      <c r="D7" s="194">
        <v>84.6</v>
      </c>
      <c r="E7" s="193" t="s">
        <v>286</v>
      </c>
      <c r="F7" s="194">
        <v>44.3</v>
      </c>
      <c r="G7" s="193">
        <v>30.4</v>
      </c>
      <c r="H7" s="195">
        <v>42.9</v>
      </c>
      <c r="I7" s="195" t="s">
        <v>286</v>
      </c>
    </row>
    <row r="8" spans="1:9" ht="12" customHeight="1">
      <c r="A8" s="137" t="s">
        <v>252</v>
      </c>
      <c r="B8" s="202">
        <v>89.7</v>
      </c>
      <c r="C8" s="160">
        <v>71.5</v>
      </c>
      <c r="D8" s="161">
        <v>88.5</v>
      </c>
      <c r="E8" s="160" t="s">
        <v>286</v>
      </c>
      <c r="F8" s="161">
        <v>39.5</v>
      </c>
      <c r="G8" s="163">
        <v>36.9</v>
      </c>
      <c r="H8" s="164">
        <v>39.5</v>
      </c>
      <c r="I8" s="164" t="s">
        <v>286</v>
      </c>
    </row>
    <row r="9" spans="1:9" ht="12" customHeight="1">
      <c r="A9" s="137" t="s">
        <v>253</v>
      </c>
      <c r="B9" s="202">
        <v>77.8</v>
      </c>
      <c r="C9" s="160">
        <v>58.4</v>
      </c>
      <c r="D9" s="161">
        <v>74.8</v>
      </c>
      <c r="E9" s="160" t="s">
        <v>286</v>
      </c>
      <c r="F9" s="161">
        <v>53.2</v>
      </c>
      <c r="G9" s="163">
        <v>26.9</v>
      </c>
      <c r="H9" s="164">
        <v>48.4</v>
      </c>
      <c r="I9" s="164" t="s">
        <v>286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t="s">
        <v>286</v>
      </c>
      <c r="C12" s="160" t="s">
        <v>286</v>
      </c>
      <c r="D12" s="161" t="s">
        <v>286</v>
      </c>
      <c r="E12" s="160" t="s">
        <v>286</v>
      </c>
      <c r="F12" s="161" t="s">
        <v>286</v>
      </c>
      <c r="G12" s="163" t="s">
        <v>286</v>
      </c>
      <c r="H12" s="164" t="s">
        <v>286</v>
      </c>
      <c r="I12" s="164" t="s">
        <v>286</v>
      </c>
    </row>
    <row r="13" spans="1:9" ht="12" customHeight="1">
      <c r="A13" s="137" t="s">
        <v>255</v>
      </c>
      <c r="B13" s="202" t="s">
        <v>286</v>
      </c>
      <c r="C13" s="160" t="s">
        <v>286</v>
      </c>
      <c r="D13" s="161" t="s">
        <v>286</v>
      </c>
      <c r="E13" s="160" t="s">
        <v>286</v>
      </c>
      <c r="F13" s="161" t="s">
        <v>286</v>
      </c>
      <c r="G13" s="163" t="s">
        <v>286</v>
      </c>
      <c r="H13" s="164" t="s">
        <v>286</v>
      </c>
      <c r="I13" s="164" t="s">
        <v>286</v>
      </c>
    </row>
    <row r="14" spans="1:9" ht="12" customHeight="1">
      <c r="A14" s="137" t="s">
        <v>256</v>
      </c>
      <c r="B14" s="202" t="s">
        <v>286</v>
      </c>
      <c r="C14" s="160" t="s">
        <v>286</v>
      </c>
      <c r="D14" s="161" t="s">
        <v>286</v>
      </c>
      <c r="E14" s="160" t="s">
        <v>286</v>
      </c>
      <c r="F14" s="161" t="s">
        <v>286</v>
      </c>
      <c r="G14" s="163" t="s">
        <v>286</v>
      </c>
      <c r="H14" s="164" t="s">
        <v>286</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t="s">
        <v>286</v>
      </c>
      <c r="G16" s="163" t="s">
        <v>286</v>
      </c>
      <c r="H16" s="164" t="s">
        <v>286</v>
      </c>
      <c r="I16" s="164" t="s">
        <v>286</v>
      </c>
    </row>
    <row r="17" spans="1:9" ht="27.75" customHeight="1">
      <c r="A17" s="13" t="s">
        <v>4</v>
      </c>
      <c r="B17" s="206">
        <v>81.9</v>
      </c>
      <c r="C17" s="167">
        <v>57.6</v>
      </c>
      <c r="D17" s="168">
        <v>82.4</v>
      </c>
      <c r="E17" s="167">
        <v>65.4</v>
      </c>
      <c r="F17" s="168">
        <v>38.1</v>
      </c>
      <c r="G17" s="170">
        <v>23.2</v>
      </c>
      <c r="H17" s="171">
        <v>37.1</v>
      </c>
      <c r="I17" s="171">
        <v>32.7</v>
      </c>
    </row>
    <row r="18" spans="1:9" ht="12" customHeight="1">
      <c r="A18" s="137" t="s">
        <v>226</v>
      </c>
      <c r="B18" s="202" t="s">
        <v>286</v>
      </c>
      <c r="C18" s="160" t="s">
        <v>286</v>
      </c>
      <c r="D18" s="161" t="s">
        <v>286</v>
      </c>
      <c r="E18" s="160" t="s">
        <v>286</v>
      </c>
      <c r="F18" s="161" t="s">
        <v>286</v>
      </c>
      <c r="G18" s="163" t="s">
        <v>286</v>
      </c>
      <c r="H18" s="164" t="s">
        <v>286</v>
      </c>
      <c r="I18" s="164" t="s">
        <v>286</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v>81.8</v>
      </c>
      <c r="C30" s="160" t="s">
        <v>286</v>
      </c>
      <c r="D30" s="161">
        <v>81.8</v>
      </c>
      <c r="E30" s="160" t="s">
        <v>286</v>
      </c>
      <c r="F30" s="161">
        <v>54</v>
      </c>
      <c r="G30" s="163" t="s">
        <v>286</v>
      </c>
      <c r="H30" s="164">
        <v>51.2</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t="s">
        <v>286</v>
      </c>
      <c r="C35" s="160" t="s">
        <v>286</v>
      </c>
      <c r="D35" s="161" t="s">
        <v>286</v>
      </c>
      <c r="E35" s="160" t="s">
        <v>286</v>
      </c>
      <c r="F35" s="161" t="s">
        <v>286</v>
      </c>
      <c r="G35" s="163" t="s">
        <v>286</v>
      </c>
      <c r="H35" s="164" t="s">
        <v>286</v>
      </c>
      <c r="I35" s="164" t="s">
        <v>286</v>
      </c>
    </row>
    <row r="36" spans="1:9" ht="12" customHeight="1">
      <c r="A36" s="137" t="s">
        <v>264</v>
      </c>
      <c r="B36" s="202" t="s">
        <v>286</v>
      </c>
      <c r="C36" s="160" t="s">
        <v>286</v>
      </c>
      <c r="D36" s="161" t="s">
        <v>286</v>
      </c>
      <c r="E36" s="160" t="s">
        <v>286</v>
      </c>
      <c r="F36" s="161" t="s">
        <v>286</v>
      </c>
      <c r="G36" s="163" t="s">
        <v>286</v>
      </c>
      <c r="H36" s="164" t="s">
        <v>286</v>
      </c>
      <c r="I36" s="164" t="s">
        <v>286</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86.4</v>
      </c>
      <c r="C45" s="160" t="s">
        <v>286</v>
      </c>
      <c r="D45" s="161">
        <v>85.9</v>
      </c>
      <c r="E45" s="160" t="s">
        <v>286</v>
      </c>
      <c r="F45" s="161">
        <v>31.5</v>
      </c>
      <c r="G45" s="163" t="s">
        <v>286</v>
      </c>
      <c r="H45" s="164">
        <v>31</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118" t="s">
        <v>207</v>
      </c>
    </row>
    <row r="50" ht="13.5" customHeight="1">
      <c r="A50" s="9" t="s">
        <v>106</v>
      </c>
    </row>
    <row r="51" spans="1:8" ht="26.25" customHeight="1">
      <c r="A51" s="372" t="s">
        <v>269</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2007-04-06T15:30:18Z</cp:lastPrinted>
  <dcterms:created xsi:type="dcterms:W3CDTF">2005-01-05T20:04:20Z</dcterms:created>
  <dcterms:modified xsi:type="dcterms:W3CDTF">2007-04-06T15:30:33Z</dcterms:modified>
  <cp:category/>
  <cp:version/>
  <cp:contentType/>
  <cp:contentStatus/>
</cp:coreProperties>
</file>