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95" yWindow="1575" windowWidth="12120" windowHeight="9780" tabRatio="816" activeTab="0"/>
  </bookViews>
  <sheets>
    <sheet name="tab1" sheetId="1" r:id="rId1"/>
    <sheet name="tab2" sheetId="2" r:id="rId2"/>
    <sheet name="tab3" sheetId="3" r:id="rId3"/>
    <sheet name="tab4" sheetId="4" r:id="rId4"/>
    <sheet name="tab5" sheetId="5" r:id="rId5"/>
    <sheet name="tab6(1)" sheetId="6" r:id="rId6"/>
    <sheet name="tab6(2)" sheetId="7" r:id="rId7"/>
    <sheet name="tab6(3)" sheetId="8" r:id="rId8"/>
    <sheet name="tab6(4)" sheetId="9" r:id="rId9"/>
    <sheet name="tab7" sheetId="10" r:id="rId10"/>
    <sheet name="tab8(1)" sheetId="11" r:id="rId11"/>
    <sheet name="tab8(2)" sheetId="12" r:id="rId12"/>
    <sheet name="tab8(3)" sheetId="13" r:id="rId13"/>
    <sheet name="tab8(4)" sheetId="14" r:id="rId14"/>
    <sheet name="tab8(5)" sheetId="15" r:id="rId15"/>
    <sheet name="tab8(6)" sheetId="16" r:id="rId16"/>
    <sheet name="tab9" sheetId="17" r:id="rId17"/>
    <sheet name="tab10" sheetId="18" r:id="rId18"/>
    <sheet name="tab11" sheetId="19" r:id="rId19"/>
  </sheets>
  <definedNames>
    <definedName name="_xlnm.Print_Area" localSheetId="0">'tab1'!$A$1:$F$29</definedName>
    <definedName name="_xlnm.Print_Area" localSheetId="17">'tab10'!$A$1:$I$50</definedName>
    <definedName name="_xlnm.Print_Area" localSheetId="18">'tab11'!$A$1:$I$34</definedName>
    <definedName name="_xlnm.Print_Area" localSheetId="1">'tab2'!$A$1:$K$55</definedName>
    <definedName name="_xlnm.Print_Area" localSheetId="2">'tab3'!$A$1:$H$53</definedName>
    <definedName name="_xlnm.Print_Area" localSheetId="3">'tab4'!$A$1:$L$55</definedName>
    <definedName name="_xlnm.Print_Area" localSheetId="4">'tab5'!$A$1:$K$51</definedName>
    <definedName name="_xlnm.Print_Area" localSheetId="5">'tab6(1)'!$A$1:$H$53</definedName>
    <definedName name="_xlnm.Print_Area" localSheetId="6">'tab6(2)'!$A$1:$I$51</definedName>
    <definedName name="_xlnm.Print_Area" localSheetId="7">'tab6(3)'!$A$1:$H$52</definedName>
    <definedName name="_xlnm.Print_Area" localSheetId="8">'tab6(4)'!$A$1:$I$53</definedName>
    <definedName name="_xlnm.Print_Area" localSheetId="9">'tab7'!$A$1:$I$55</definedName>
    <definedName name="_xlnm.Print_Area" localSheetId="10">'tab8(1)'!$A$1:$I$52</definedName>
    <definedName name="_xlnm.Print_Area" localSheetId="11">'tab8(2)'!$A$1:$G$52</definedName>
    <definedName name="_xlnm.Print_Area" localSheetId="12">'tab8(3)'!$A$1:$I$55</definedName>
    <definedName name="_xlnm.Print_Area" localSheetId="13">'tab8(4)'!$A$1:$I$53</definedName>
    <definedName name="_xlnm.Print_Area" localSheetId="14">'tab8(5)'!$A$1:$K$54</definedName>
    <definedName name="_xlnm.Print_Area" localSheetId="15">'tab8(6)'!$A$1:$K$56</definedName>
    <definedName name="_xlnm.Print_Area" localSheetId="16">'tab9'!$A$1:$E$53</definedName>
  </definedNames>
  <calcPr fullCalcOnLoad="1"/>
</workbook>
</file>

<file path=xl/sharedStrings.xml><?xml version="1.0" encoding="utf-8"?>
<sst xmlns="http://schemas.openxmlformats.org/spreadsheetml/2006/main" count="6516" uniqueCount="286">
  <si>
    <t>Father LEP</t>
  </si>
  <si>
    <t>Mother LEP</t>
  </si>
  <si>
    <t>Total</t>
  </si>
  <si>
    <t>Children in Native-Born Families</t>
  </si>
  <si>
    <t>Children in Immigrant Families</t>
  </si>
  <si>
    <t xml:space="preserve">  Mexico</t>
  </si>
  <si>
    <t xml:space="preserve">  Cuba</t>
  </si>
  <si>
    <t xml:space="preserve">  Japan</t>
  </si>
  <si>
    <t xml:space="preserve">  Korea</t>
  </si>
  <si>
    <t xml:space="preserve">  China</t>
  </si>
  <si>
    <t xml:space="preserve">  Taiwan</t>
  </si>
  <si>
    <t xml:space="preserve">  Philippines</t>
  </si>
  <si>
    <t xml:space="preserve">  Cambodia</t>
  </si>
  <si>
    <t xml:space="preserve">  Laos</t>
  </si>
  <si>
    <t xml:space="preserve">  Thailand</t>
  </si>
  <si>
    <t xml:space="preserve">  India</t>
  </si>
  <si>
    <t xml:space="preserve">  Iran</t>
  </si>
  <si>
    <t xml:space="preserve">  White</t>
  </si>
  <si>
    <t xml:space="preserve">  Black</t>
  </si>
  <si>
    <t xml:space="preserve">  Asian</t>
  </si>
  <si>
    <t xml:space="preserve">  Mexican</t>
  </si>
  <si>
    <t xml:space="preserve">  Native American</t>
  </si>
  <si>
    <t xml:space="preserve">  Central America</t>
  </si>
  <si>
    <t xml:space="preserve">  Pakistan/Bangladesh</t>
  </si>
  <si>
    <t xml:space="preserve">  Israel/Palestine</t>
  </si>
  <si>
    <t xml:space="preserve">  Former USSR</t>
  </si>
  <si>
    <t xml:space="preserve">  Other</t>
  </si>
  <si>
    <t xml:space="preserve"> </t>
  </si>
  <si>
    <t>Limited English Proficiency</t>
  </si>
  <si>
    <t xml:space="preserve">  South America</t>
  </si>
  <si>
    <t>Bilingual</t>
  </si>
  <si>
    <t>Two-parent family</t>
  </si>
  <si>
    <t>Mother-only family</t>
  </si>
  <si>
    <t>Father-only family</t>
  </si>
  <si>
    <t>Four or more siblings ages        0-17</t>
  </si>
  <si>
    <t>Grand-parent in home</t>
  </si>
  <si>
    <t>Child     0-17 other than sibling in home</t>
  </si>
  <si>
    <t>Other adult relative in home</t>
  </si>
  <si>
    <t xml:space="preserve">  Other Hispanic/Latino</t>
  </si>
  <si>
    <t>Father or mother LEP</t>
  </si>
  <si>
    <t>Father    0-4 years of school</t>
  </si>
  <si>
    <t>Father college grad</t>
  </si>
  <si>
    <t>Mother     0-4 years of school</t>
  </si>
  <si>
    <t>Mother college grad</t>
  </si>
  <si>
    <t xml:space="preserve"> Neither parent working</t>
  </si>
  <si>
    <t>Official poverty (below 100% of threshold)</t>
  </si>
  <si>
    <t>Deep official poverty (below 50% of threshold)</t>
  </si>
  <si>
    <t>Working parent(s)</t>
  </si>
  <si>
    <t xml:space="preserve">  Caribbean, English Speaking</t>
  </si>
  <si>
    <t xml:space="preserve">  Hawaiian/Pacific Islander</t>
  </si>
  <si>
    <t xml:space="preserve">  Africa, Blacks</t>
  </si>
  <si>
    <t>Father not working, mother  working</t>
  </si>
  <si>
    <t>Parent does not work</t>
  </si>
  <si>
    <t>Percent:</t>
  </si>
  <si>
    <t>Percent of children:</t>
  </si>
  <si>
    <t>Percent of children with:</t>
  </si>
  <si>
    <t>Percent of children in poverty:</t>
  </si>
  <si>
    <r>
      <t>Linguis-tically isolated house-hold</t>
    </r>
    <r>
      <rPr>
        <vertAlign val="superscript"/>
        <sz val="9"/>
        <color indexed="8"/>
        <rFont val="Arial"/>
        <family val="2"/>
      </rPr>
      <t>b</t>
    </r>
  </si>
  <si>
    <r>
      <t>Mixed-status nuclear family</t>
    </r>
    <r>
      <rPr>
        <vertAlign val="superscript"/>
        <sz val="9"/>
        <color indexed="8"/>
        <rFont val="Arial"/>
        <family val="2"/>
      </rPr>
      <t>b</t>
    </r>
  </si>
  <si>
    <r>
      <t>"Respon-sible" grand-parent</t>
    </r>
    <r>
      <rPr>
        <vertAlign val="superscript"/>
        <sz val="9"/>
        <color indexed="8"/>
        <rFont val="Arial"/>
        <family val="2"/>
      </rPr>
      <t>b</t>
    </r>
  </si>
  <si>
    <t xml:space="preserve">Basic budget poverty         (based on food, housing, other necessities &amp; transportation </t>
  </si>
  <si>
    <t>Basic budget poverty         (based on food, housing &amp; other necessities)</t>
  </si>
  <si>
    <t xml:space="preserve">Table 4.  Limited English Proficiency </t>
  </si>
  <si>
    <t>Table 5. Parental Education</t>
  </si>
  <si>
    <t>Table 7.  Parental and Other Household Member Earnings</t>
  </si>
  <si>
    <t>Non- relative in home</t>
  </si>
  <si>
    <t xml:space="preserve">  Other West Asia</t>
  </si>
  <si>
    <t>Table 9.  Housing Situation</t>
  </si>
  <si>
    <r>
      <t>In families with home owned by parents</t>
    </r>
    <r>
      <rPr>
        <vertAlign val="superscript"/>
        <sz val="9"/>
        <color indexed="8"/>
        <rFont val="Arial"/>
        <family val="2"/>
      </rPr>
      <t>a</t>
    </r>
  </si>
  <si>
    <t>Table 3.  Family Mobility and Immigrant Situation</t>
  </si>
  <si>
    <r>
      <t>Child Limited English Proficient (LEP)</t>
    </r>
    <r>
      <rPr>
        <vertAlign val="superscript"/>
        <sz val="9"/>
        <color indexed="8"/>
        <rFont val="Arial"/>
        <family val="2"/>
      </rPr>
      <t>a</t>
    </r>
  </si>
  <si>
    <r>
      <t>Child LEP &amp; father LEP</t>
    </r>
    <r>
      <rPr>
        <vertAlign val="superscript"/>
        <sz val="9"/>
        <color indexed="8"/>
        <rFont val="Arial"/>
        <family val="2"/>
      </rPr>
      <t>a</t>
    </r>
  </si>
  <si>
    <r>
      <t>Child LEP &amp; mother LEP</t>
    </r>
    <r>
      <rPr>
        <vertAlign val="superscript"/>
        <sz val="9"/>
        <color indexed="8"/>
        <rFont val="Arial"/>
        <family val="2"/>
      </rPr>
      <t>a</t>
    </r>
  </si>
  <si>
    <t>Both father &amp;  mother LEP</t>
  </si>
  <si>
    <t>Father H.S. grad or some college</t>
  </si>
  <si>
    <t>Mother H.S. grad or some college</t>
  </si>
  <si>
    <t>For children with father not H.S. grad</t>
  </si>
  <si>
    <t>For children with mother H.S. grad</t>
  </si>
  <si>
    <t>Near official poverty (below 200% of threshold)</t>
  </si>
  <si>
    <r>
      <t>Basic budget poverty (based on all costs)</t>
    </r>
    <r>
      <rPr>
        <vertAlign val="superscript"/>
        <sz val="9"/>
        <color indexed="8"/>
        <rFont val="Arial"/>
        <family val="2"/>
      </rPr>
      <t>a</t>
    </r>
  </si>
  <si>
    <t>Basic budget poverty (based on food &amp; housing)</t>
  </si>
  <si>
    <t>Basic budget poverty   (based on food, housing,  other necessities,  transportation &amp; childcare)</t>
  </si>
  <si>
    <r>
      <t>In families with moderate housing cost burden           (30-50% income)</t>
    </r>
    <r>
      <rPr>
        <vertAlign val="superscript"/>
        <sz val="9"/>
        <color indexed="8"/>
        <rFont val="Arial"/>
        <family val="2"/>
      </rPr>
      <t>b</t>
    </r>
  </si>
  <si>
    <r>
      <t>Living in over-crowded housing</t>
    </r>
    <r>
      <rPr>
        <vertAlign val="superscript"/>
        <sz val="9"/>
        <color indexed="8"/>
        <rFont val="Arial"/>
        <family val="2"/>
      </rPr>
      <t>c</t>
    </r>
  </si>
  <si>
    <r>
      <t>Child English fluent &amp; speaks other language at home</t>
    </r>
    <r>
      <rPr>
        <vertAlign val="superscript"/>
        <sz val="9"/>
        <color indexed="8"/>
        <rFont val="Arial"/>
        <family val="2"/>
      </rPr>
      <t>a</t>
    </r>
  </si>
  <si>
    <r>
      <t>Parent(s) in U.S. less than 10 years and LEP</t>
    </r>
    <r>
      <rPr>
        <vertAlign val="superscript"/>
        <sz val="9"/>
        <color indexed="8"/>
        <rFont val="Arial"/>
        <family val="2"/>
      </rPr>
      <t>c</t>
    </r>
  </si>
  <si>
    <r>
      <t>Parent works     part-time</t>
    </r>
    <r>
      <rPr>
        <vertAlign val="superscript"/>
        <sz val="9"/>
        <color indexed="8"/>
        <rFont val="Arial"/>
        <family val="2"/>
      </rPr>
      <t>b</t>
    </r>
  </si>
  <si>
    <t>For children with father English fluent</t>
  </si>
  <si>
    <t>For children with father Limited English Proficient (LEP)</t>
  </si>
  <si>
    <t>For children with mother English fluent</t>
  </si>
  <si>
    <t>For children with mother Limited English Proficient (LEP)</t>
  </si>
  <si>
    <r>
      <t>Father     full-time, mother   full-time</t>
    </r>
    <r>
      <rPr>
        <vertAlign val="superscript"/>
        <sz val="9"/>
        <color indexed="8"/>
        <rFont val="Arial"/>
        <family val="2"/>
      </rPr>
      <t>a</t>
    </r>
  </si>
  <si>
    <r>
      <t>Father     full-time, mother   part-time</t>
    </r>
    <r>
      <rPr>
        <vertAlign val="superscript"/>
        <sz val="9"/>
        <color indexed="8"/>
        <rFont val="Arial"/>
        <family val="2"/>
      </rPr>
      <t>a</t>
    </r>
  </si>
  <si>
    <r>
      <t>Father     full-time, mother not working</t>
    </r>
    <r>
      <rPr>
        <vertAlign val="superscript"/>
        <sz val="9"/>
        <color indexed="8"/>
        <rFont val="Arial"/>
        <family val="2"/>
      </rPr>
      <t>a</t>
    </r>
  </si>
  <si>
    <r>
      <t>Father     part-time,  mother    full-time</t>
    </r>
    <r>
      <rPr>
        <vertAlign val="superscript"/>
        <sz val="9"/>
        <color indexed="8"/>
        <rFont val="Arial"/>
        <family val="2"/>
      </rPr>
      <t>a</t>
    </r>
  </si>
  <si>
    <r>
      <t>Father    part-time, mother part-time</t>
    </r>
    <r>
      <rPr>
        <vertAlign val="superscript"/>
        <sz val="9"/>
        <color indexed="8"/>
        <rFont val="Arial"/>
        <family val="2"/>
      </rPr>
      <t>a</t>
    </r>
  </si>
  <si>
    <r>
      <t>Father    part-time, mother not  working</t>
    </r>
    <r>
      <rPr>
        <vertAlign val="superscript"/>
        <sz val="9"/>
        <color indexed="8"/>
        <rFont val="Arial"/>
        <family val="2"/>
      </rPr>
      <t>a</t>
    </r>
  </si>
  <si>
    <t xml:space="preserve">  Afghanistan</t>
  </si>
  <si>
    <t>For children with father H.S. grad</t>
  </si>
  <si>
    <t>For children with mother not H.S. grad</t>
  </si>
  <si>
    <t>Table 2.  Family Composition in the Home</t>
  </si>
  <si>
    <r>
      <t>b</t>
    </r>
    <r>
      <rPr>
        <sz val="8"/>
        <color indexed="8"/>
        <rFont val="Arial"/>
        <family val="2"/>
      </rPr>
      <t>Grandparents who have primary responsibility for the care of their grandchildren.</t>
    </r>
  </si>
  <si>
    <t xml:space="preserve">Calculated from Census 2000 5% microdata (IPUMS) by Donald J. Hernandez, Nancy A. Denton, and Suzanne E. Macartney, Center for Social and Demographic Analysis, University at Albany, State University of New York with funding from The William and Flora Hewlett Foundation. </t>
  </si>
  <si>
    <r>
      <t xml:space="preserve">a </t>
    </r>
    <r>
      <rPr>
        <sz val="8"/>
        <color indexed="8"/>
        <rFont val="Arial"/>
        <family val="2"/>
      </rPr>
      <t>For children ages 5-17 years.</t>
    </r>
  </si>
  <si>
    <r>
      <t>b</t>
    </r>
    <r>
      <rPr>
        <sz val="8"/>
        <color indexed="8"/>
        <rFont val="Arial"/>
        <family val="2"/>
      </rPr>
      <t>Households in which no one over the age of 13 speaks English exclusively or very well.</t>
    </r>
  </si>
  <si>
    <r>
      <t>a</t>
    </r>
    <r>
      <rPr>
        <sz val="8"/>
        <rFont val="Arial"/>
        <family val="2"/>
      </rPr>
      <t>More than full-time indicates the parent works 50 hours per week or more, 48 weeks per year or more.</t>
    </r>
  </si>
  <si>
    <r>
      <t>a</t>
    </r>
    <r>
      <rPr>
        <sz val="8"/>
        <rFont val="Arial"/>
        <family val="2"/>
      </rPr>
      <t>Full-time indicates the parent works 35 hours per week or more, 48 weeks a year or more.</t>
    </r>
  </si>
  <si>
    <r>
      <t>a</t>
    </r>
    <r>
      <rPr>
        <vertAlign val="superscript"/>
        <sz val="8"/>
        <rFont val="Arial"/>
        <family val="2"/>
      </rPr>
      <t xml:space="preserve"> </t>
    </r>
    <r>
      <rPr>
        <sz val="8"/>
        <rFont val="Arial"/>
        <family val="2"/>
      </rPr>
      <t>Parent or householder.</t>
    </r>
  </si>
  <si>
    <r>
      <t>b</t>
    </r>
    <r>
      <rPr>
        <sz val="8"/>
        <rFont val="Arial"/>
        <family val="2"/>
      </rPr>
      <t>Moderate housing cost burden indicates the household pays at least 30% but less than 50% of its income for housing; Severe housing cost burden indicates the household pays 50% of its income or more for housing.</t>
    </r>
  </si>
  <si>
    <r>
      <t>c</t>
    </r>
    <r>
      <rPr>
        <sz val="8"/>
        <rFont val="Arial"/>
        <family val="2"/>
      </rPr>
      <t>More than one person per room.</t>
    </r>
  </si>
  <si>
    <r>
      <t>c</t>
    </r>
    <r>
      <rPr>
        <sz val="8"/>
        <color indexed="8"/>
        <rFont val="Arial"/>
        <family val="2"/>
      </rPr>
      <t>These two columns together include all children with at least one LEP parent.  The column labeled "Parent(s) LEP and in U.S. less than 10 years" includes all children with an LEP parent in the home, and with at least one parent in the U.S. less than 10 years.  The column labeled "Parents LEP and in U.S. 10 or more years" includes all children with at least one LEP parent in the home, and the parent in a single parent-home or both parents in a two-parent home have lived in the U.S. 10 or more years.</t>
    </r>
  </si>
  <si>
    <r>
      <t>a</t>
    </r>
    <r>
      <rPr>
        <sz val="8"/>
        <rFont val="Arial"/>
        <family val="2"/>
      </rPr>
      <t>Full-time indicates the parent works 35 hours per week or more, 48 weeks a year or more; Part-time indicates the parent works less than full-time.</t>
    </r>
  </si>
  <si>
    <r>
      <t>b</t>
    </r>
    <r>
      <rPr>
        <sz val="8"/>
        <rFont val="Arial"/>
        <family val="2"/>
      </rPr>
      <t>Full-time indicates the parent works 35 hours per week or more, 48 weeks per year or more; Part-time indicates the parent works less than full-time.</t>
    </r>
  </si>
  <si>
    <t>Percent of all children with:</t>
  </si>
  <si>
    <t xml:space="preserve"> Percent of children in one-parent families with:</t>
  </si>
  <si>
    <r>
      <t>Percent of children with                                      Fathers Employed Full-Time</t>
    </r>
    <r>
      <rPr>
        <b/>
        <vertAlign val="superscript"/>
        <sz val="10"/>
        <rFont val="Arial"/>
        <family val="2"/>
      </rPr>
      <t>a</t>
    </r>
  </si>
  <si>
    <r>
      <t>Percent of children with                                      Mothers Employed Full-Time</t>
    </r>
    <r>
      <rPr>
        <b/>
        <vertAlign val="superscript"/>
        <sz val="10"/>
        <rFont val="Arial"/>
        <family val="2"/>
      </rPr>
      <t>a</t>
    </r>
  </si>
  <si>
    <r>
      <t>a</t>
    </r>
    <r>
      <rPr>
        <sz val="8"/>
        <color indexed="8"/>
        <rFont val="Arial"/>
        <family val="2"/>
      </rPr>
      <t>Basic Budget Poverty is based on all costs for a decent standard of living, including food, housing, other necessities, transportation for work, childcare and health insurance.</t>
    </r>
  </si>
  <si>
    <t>Percent of children in                                            Official Poverty:</t>
  </si>
  <si>
    <r>
      <t>For children with both parents working     full-time</t>
    </r>
    <r>
      <rPr>
        <vertAlign val="superscript"/>
        <sz val="9"/>
        <color indexed="8"/>
        <rFont val="Arial"/>
        <family val="2"/>
      </rPr>
      <t>b</t>
    </r>
  </si>
  <si>
    <r>
      <t>Percent of children in                                           Basic Budget Poverty</t>
    </r>
    <r>
      <rPr>
        <b/>
        <vertAlign val="superscript"/>
        <sz val="10"/>
        <rFont val="Arial"/>
        <family val="2"/>
      </rPr>
      <t>a</t>
    </r>
    <r>
      <rPr>
        <b/>
        <sz val="10"/>
        <rFont val="Arial"/>
        <family val="2"/>
      </rPr>
      <t>:</t>
    </r>
  </si>
  <si>
    <t>Percent of children in                                      Official Poverty:</t>
  </si>
  <si>
    <r>
      <t>Percent of children  in                                          Basic Budget Poverty</t>
    </r>
    <r>
      <rPr>
        <b/>
        <vertAlign val="superscript"/>
        <sz val="10"/>
        <rFont val="Arial"/>
        <family val="2"/>
      </rPr>
      <t>a</t>
    </r>
    <r>
      <rPr>
        <b/>
        <sz val="10"/>
        <rFont val="Arial"/>
        <family val="2"/>
      </rPr>
      <t>:</t>
    </r>
  </si>
  <si>
    <t>For children with fathers English fluent</t>
  </si>
  <si>
    <t>For children with fathers Limited English Proficient (LEP)</t>
  </si>
  <si>
    <t>For children    not in linguistically isolated households</t>
  </si>
  <si>
    <r>
      <t>For children in linguistically isolated households</t>
    </r>
    <r>
      <rPr>
        <vertAlign val="superscript"/>
        <sz val="9"/>
        <color indexed="8"/>
        <rFont val="Arial"/>
        <family val="2"/>
      </rPr>
      <t>b</t>
    </r>
  </si>
  <si>
    <r>
      <t>Child moved in past 5 years</t>
    </r>
    <r>
      <rPr>
        <vertAlign val="superscript"/>
        <sz val="9"/>
        <color indexed="8"/>
        <rFont val="Arial"/>
        <family val="2"/>
      </rPr>
      <t>b</t>
    </r>
  </si>
  <si>
    <t>Calculated from Census 2000 5% microdata (IPUMS) by Donald J. Hernandez, Nancy A. Denton, and Suzanne E. Macartney, Center for Social and Demographic Analysis, University at Albany, State University of New York with funding from The William and Flora Hewlett Foundation.</t>
  </si>
  <si>
    <t>For children not Officially Poor,                                    percent with:</t>
  </si>
  <si>
    <t>For Officially Poor children,                                         percent with:</t>
  </si>
  <si>
    <r>
      <t>c</t>
    </r>
    <r>
      <rPr>
        <sz val="8"/>
        <rFont val="Arial"/>
        <family val="2"/>
      </rPr>
      <t>Moderate housing cost burden indicates the household pays at least 30% but less than 50% of its income for housing; Severe housing cost burden indicates the household pays 50% of its income or more for housing.</t>
    </r>
  </si>
  <si>
    <r>
      <t>d</t>
    </r>
    <r>
      <rPr>
        <sz val="8"/>
        <rFont val="Arial"/>
        <family val="2"/>
      </rPr>
      <t>More than one person per room.</t>
    </r>
  </si>
  <si>
    <r>
      <t>Child moved in past 5 years</t>
    </r>
    <r>
      <rPr>
        <vertAlign val="superscript"/>
        <sz val="9"/>
        <color indexed="8"/>
        <rFont val="Arial"/>
        <family val="2"/>
      </rPr>
      <t>a</t>
    </r>
  </si>
  <si>
    <r>
      <t>Moderate housing cost burden   (30-50% income)</t>
    </r>
    <r>
      <rPr>
        <vertAlign val="superscript"/>
        <sz val="9"/>
        <color indexed="8"/>
        <rFont val="Arial"/>
        <family val="2"/>
      </rPr>
      <t>b</t>
    </r>
  </si>
  <si>
    <r>
      <t>Severe housing cost burden (50%+  income)</t>
    </r>
    <r>
      <rPr>
        <vertAlign val="superscript"/>
        <sz val="9"/>
        <color indexed="8"/>
        <rFont val="Arial"/>
        <family val="2"/>
      </rPr>
      <t>b</t>
    </r>
  </si>
  <si>
    <r>
      <t>Over-crowded housing</t>
    </r>
    <r>
      <rPr>
        <vertAlign val="superscript"/>
        <sz val="9"/>
        <color indexed="8"/>
        <rFont val="Arial"/>
        <family val="2"/>
      </rPr>
      <t>c</t>
    </r>
  </si>
  <si>
    <r>
      <t>For children not Basic Budget Poor</t>
    </r>
    <r>
      <rPr>
        <b/>
        <vertAlign val="superscript"/>
        <sz val="10"/>
        <rFont val="Arial"/>
        <family val="2"/>
      </rPr>
      <t>a</t>
    </r>
    <r>
      <rPr>
        <b/>
        <sz val="10"/>
        <rFont val="Arial"/>
        <family val="2"/>
      </rPr>
      <t>,                                    percent with:</t>
    </r>
  </si>
  <si>
    <r>
      <t>For Basic Budget Poor</t>
    </r>
    <r>
      <rPr>
        <b/>
        <vertAlign val="superscript"/>
        <sz val="10"/>
        <rFont val="Arial"/>
        <family val="2"/>
      </rPr>
      <t>a</t>
    </r>
    <r>
      <rPr>
        <b/>
        <sz val="10"/>
        <rFont val="Arial"/>
        <family val="2"/>
      </rPr>
      <t xml:space="preserve"> children,                                         percent with:</t>
    </r>
  </si>
  <si>
    <r>
      <t>Moderate housing cost burden   (30-50% income)</t>
    </r>
    <r>
      <rPr>
        <vertAlign val="superscript"/>
        <sz val="9"/>
        <color indexed="8"/>
        <rFont val="Arial"/>
        <family val="2"/>
      </rPr>
      <t>c</t>
    </r>
  </si>
  <si>
    <r>
      <t>Severe housing cost burden (50%+  income)</t>
    </r>
    <r>
      <rPr>
        <vertAlign val="superscript"/>
        <sz val="9"/>
        <color indexed="8"/>
        <rFont val="Arial"/>
        <family val="2"/>
      </rPr>
      <t>c</t>
    </r>
  </si>
  <si>
    <r>
      <t>Over-crowded housing</t>
    </r>
    <r>
      <rPr>
        <vertAlign val="superscript"/>
        <sz val="9"/>
        <color indexed="8"/>
        <rFont val="Arial"/>
        <family val="2"/>
      </rPr>
      <t>d</t>
    </r>
  </si>
  <si>
    <r>
      <t>In families with severe housing cost burden          (50%+ income)</t>
    </r>
    <r>
      <rPr>
        <vertAlign val="superscript"/>
        <sz val="9"/>
        <color indexed="8"/>
        <rFont val="Arial"/>
        <family val="2"/>
      </rPr>
      <t>b</t>
    </r>
  </si>
  <si>
    <r>
      <t>a</t>
    </r>
    <r>
      <rPr>
        <sz val="8"/>
        <color indexed="8"/>
        <rFont val="Arial"/>
        <family val="2"/>
      </rPr>
      <t>Basic Budget Poverty is based on all costs for a decent standard of living, including food, housing, other necessities, transportation for work, childcare  and health insurance.</t>
    </r>
  </si>
  <si>
    <r>
      <t>Parent works more than              full-time</t>
    </r>
    <r>
      <rPr>
        <vertAlign val="superscript"/>
        <sz val="9"/>
        <color indexed="8"/>
        <rFont val="Arial"/>
        <family val="2"/>
      </rPr>
      <t>a</t>
    </r>
  </si>
  <si>
    <r>
      <t>Parent works                 full-time or more</t>
    </r>
    <r>
      <rPr>
        <vertAlign val="superscript"/>
        <sz val="9"/>
        <color indexed="8"/>
        <rFont val="Arial"/>
        <family val="2"/>
      </rPr>
      <t>b</t>
    </r>
  </si>
  <si>
    <r>
      <t>Father works more than                full-time</t>
    </r>
    <r>
      <rPr>
        <vertAlign val="superscript"/>
        <sz val="9"/>
        <color indexed="8"/>
        <rFont val="Arial"/>
        <family val="2"/>
      </rPr>
      <t>a</t>
    </r>
  </si>
  <si>
    <r>
      <t>Mother works more than              full-time</t>
    </r>
    <r>
      <rPr>
        <vertAlign val="superscript"/>
        <sz val="9"/>
        <color indexed="8"/>
        <rFont val="Arial"/>
        <family val="2"/>
      </rPr>
      <t>a</t>
    </r>
  </si>
  <si>
    <r>
      <t>Two parents work more than                       full-time</t>
    </r>
    <r>
      <rPr>
        <vertAlign val="superscript"/>
        <sz val="9"/>
        <color indexed="8"/>
        <rFont val="Arial"/>
        <family val="2"/>
      </rPr>
      <t>a</t>
    </r>
  </si>
  <si>
    <r>
      <t>a</t>
    </r>
    <r>
      <rPr>
        <sz val="8"/>
        <color indexed="8"/>
        <rFont val="Arial"/>
        <family val="2"/>
      </rPr>
      <t>For children ages 5-17 years.</t>
    </r>
  </si>
  <si>
    <r>
      <t>b</t>
    </r>
    <r>
      <rPr>
        <sz val="8"/>
        <color indexed="8"/>
        <rFont val="Arial"/>
        <family val="2"/>
      </rPr>
      <t>At least one sibling or parent is not a U.S. citizen, and at least one sibling or parent is a U.S. citizen.</t>
    </r>
  </si>
  <si>
    <t>For children    with father                0-8 years of school</t>
  </si>
  <si>
    <t>For children    with father H.S. grad or more education</t>
  </si>
  <si>
    <r>
      <t>Fathers below 100% of minimum wage</t>
    </r>
    <r>
      <rPr>
        <vertAlign val="superscript"/>
        <sz val="9"/>
        <color indexed="8"/>
        <rFont val="Arial"/>
        <family val="2"/>
      </rPr>
      <t>a</t>
    </r>
  </si>
  <si>
    <r>
      <t>c</t>
    </r>
    <r>
      <rPr>
        <sz val="8"/>
        <color indexed="8"/>
        <rFont val="Arial"/>
        <family val="2"/>
      </rPr>
      <t>Adult workers are age 18 or more, earning $2500 per year or more.</t>
    </r>
  </si>
  <si>
    <r>
      <t>d</t>
    </r>
    <r>
      <rPr>
        <sz val="8"/>
        <rFont val="Arial"/>
        <family val="2"/>
      </rPr>
      <t>Data presented only for children ages 15-17.  Percent in table indicates the proportion of all children ages 15-17 who earned at least $2500.</t>
    </r>
  </si>
  <si>
    <r>
      <t>a</t>
    </r>
    <r>
      <rPr>
        <sz val="8"/>
        <color indexed="8"/>
        <rFont val="Arial"/>
        <family val="2"/>
      </rPr>
      <t xml:space="preserve">Below 100% of minimum wage is earning less than $5.15 per hour.  </t>
    </r>
  </si>
  <si>
    <r>
      <t>Fathers   100%  to below 200% minimum wage</t>
    </r>
    <r>
      <rPr>
        <vertAlign val="superscript"/>
        <sz val="9"/>
        <color indexed="8"/>
        <rFont val="Arial"/>
        <family val="2"/>
      </rPr>
      <t>b</t>
    </r>
  </si>
  <si>
    <r>
      <t>Mothers   100%  to below 200% minimum wage</t>
    </r>
    <r>
      <rPr>
        <vertAlign val="superscript"/>
        <sz val="9"/>
        <color indexed="8"/>
        <rFont val="Arial"/>
        <family val="2"/>
      </rPr>
      <t>b</t>
    </r>
  </si>
  <si>
    <r>
      <t>b</t>
    </r>
    <r>
      <rPr>
        <sz val="8"/>
        <color indexed="8"/>
        <rFont val="Arial"/>
        <family val="2"/>
      </rPr>
      <t xml:space="preserve">Earning 100% to below 200% of minimum wage is earning $5.15 to less than $10.30 per hour.  </t>
    </r>
  </si>
  <si>
    <r>
      <t>b</t>
    </r>
    <r>
      <rPr>
        <sz val="8"/>
        <rFont val="Arial"/>
        <family val="2"/>
      </rPr>
      <t>Full-time indicates the parent works 35 hours per week or more, 48 weeks a year or more.</t>
    </r>
  </si>
  <si>
    <r>
      <t xml:space="preserve">c </t>
    </r>
    <r>
      <rPr>
        <sz val="8"/>
        <color indexed="8"/>
        <rFont val="Arial"/>
        <family val="2"/>
      </rPr>
      <t>At least one parent in the U.S. less than 10 years.</t>
    </r>
  </si>
  <si>
    <r>
      <t>For children with  parent(s) in U.S. less than 10 years</t>
    </r>
    <r>
      <rPr>
        <vertAlign val="superscript"/>
        <sz val="9"/>
        <color indexed="8"/>
        <rFont val="Arial"/>
        <family val="2"/>
      </rPr>
      <t>c</t>
    </r>
  </si>
  <si>
    <r>
      <t>For children with both parents in U.S.              10 years or more</t>
    </r>
    <r>
      <rPr>
        <vertAlign val="superscript"/>
        <sz val="9"/>
        <color indexed="8"/>
        <rFont val="Arial"/>
        <family val="2"/>
      </rPr>
      <t>d</t>
    </r>
  </si>
  <si>
    <r>
      <t>b</t>
    </r>
    <r>
      <rPr>
        <sz val="8"/>
        <color indexed="8"/>
        <rFont val="Arial"/>
        <family val="2"/>
      </rPr>
      <t>For children ages 5-17 years.</t>
    </r>
  </si>
  <si>
    <r>
      <t>Mothers below 100% of minimum wage</t>
    </r>
    <r>
      <rPr>
        <vertAlign val="superscript"/>
        <sz val="9"/>
        <color indexed="8"/>
        <rFont val="Arial"/>
        <family val="2"/>
      </rPr>
      <t>a</t>
    </r>
  </si>
  <si>
    <r>
      <t>One or two adult workers in the home</t>
    </r>
    <r>
      <rPr>
        <vertAlign val="superscript"/>
        <sz val="9"/>
        <color indexed="8"/>
        <rFont val="Arial"/>
        <family val="2"/>
      </rPr>
      <t>c</t>
    </r>
  </si>
  <si>
    <r>
      <t>Three adult workers in the home</t>
    </r>
    <r>
      <rPr>
        <vertAlign val="superscript"/>
        <sz val="9"/>
        <color indexed="8"/>
        <rFont val="Arial"/>
        <family val="2"/>
      </rPr>
      <t>c</t>
    </r>
  </si>
  <si>
    <r>
      <t>Four or more adult workers in the home</t>
    </r>
    <r>
      <rPr>
        <vertAlign val="superscript"/>
        <sz val="9"/>
        <color indexed="8"/>
        <rFont val="Arial"/>
        <family val="2"/>
      </rPr>
      <t>c</t>
    </r>
  </si>
  <si>
    <r>
      <t xml:space="preserve"> Teens ages 15-17 earning $2500+         per year</t>
    </r>
    <r>
      <rPr>
        <vertAlign val="superscript"/>
        <sz val="9"/>
        <color indexed="8"/>
        <rFont val="Arial"/>
        <family val="2"/>
      </rPr>
      <t xml:space="preserve">d </t>
    </r>
    <r>
      <rPr>
        <sz val="9"/>
        <color indexed="8"/>
        <rFont val="Arial"/>
        <family val="2"/>
      </rPr>
      <t xml:space="preserve"> </t>
    </r>
  </si>
  <si>
    <r>
      <t>For children with father working   full-time</t>
    </r>
    <r>
      <rPr>
        <vertAlign val="superscript"/>
        <sz val="9"/>
        <color indexed="8"/>
        <rFont val="Arial"/>
        <family val="2"/>
      </rPr>
      <t>b</t>
    </r>
  </si>
  <si>
    <r>
      <t xml:space="preserve">d </t>
    </r>
    <r>
      <rPr>
        <sz val="8"/>
        <color indexed="8"/>
        <rFont val="Arial"/>
        <family val="2"/>
      </rPr>
      <t>Both parents in a two-parent family or lone parent in a one-parent family in the U.S. 10 years or more.</t>
    </r>
  </si>
  <si>
    <t>Table 8.  (Part 1 of 6) Poverty</t>
  </si>
  <si>
    <t>Table 8.  (Part 2 of 6) Poverty</t>
  </si>
  <si>
    <t>Table 8.  (Part 3 of 6) Poverty</t>
  </si>
  <si>
    <t>Table 8.  (Part 4 of 6) Poverty</t>
  </si>
  <si>
    <t>Table 8.  (Part 5 of 6) Poverty</t>
  </si>
  <si>
    <t>Table 8.  (Part 6 of 6) Poverty</t>
  </si>
  <si>
    <t>Percent</t>
  </si>
  <si>
    <t xml:space="preserve">Number </t>
  </si>
  <si>
    <t>Children in Immigrant Families (cont'd)</t>
  </si>
  <si>
    <r>
      <t xml:space="preserve">  Vietnam</t>
    </r>
    <r>
      <rPr>
        <vertAlign val="superscript"/>
        <sz val="10"/>
        <rFont val="Arial"/>
        <family val="2"/>
      </rPr>
      <t>a</t>
    </r>
  </si>
  <si>
    <r>
      <t xml:space="preserve">  Other Europe, Canada</t>
    </r>
    <r>
      <rPr>
        <vertAlign val="superscript"/>
        <sz val="10"/>
        <rFont val="Arial"/>
        <family val="2"/>
      </rPr>
      <t>a</t>
    </r>
  </si>
  <si>
    <r>
      <t xml:space="preserve">  Africa, Whites</t>
    </r>
    <r>
      <rPr>
        <vertAlign val="superscript"/>
        <sz val="10"/>
        <rFont val="Arial"/>
        <family val="2"/>
      </rPr>
      <t>a</t>
    </r>
  </si>
  <si>
    <t xml:space="preserve">Calculated from Census 2000 5pct microdata (IPUMS) by Donald J. Hernandez, Nancy A. Denton, and Suzanne E. Macartney, Center for Social and Demographic Analysis, University at Albany, State University of New York with funding from The William and Flora Hewlett Foundation. </t>
  </si>
  <si>
    <r>
      <t>Two or more nuclear families in home</t>
    </r>
    <r>
      <rPr>
        <vertAlign val="superscript"/>
        <sz val="9"/>
        <color indexed="8"/>
        <rFont val="Arial"/>
        <family val="2"/>
      </rPr>
      <t>a</t>
    </r>
  </si>
  <si>
    <r>
      <t>a</t>
    </r>
    <r>
      <rPr>
        <vertAlign val="superscript"/>
        <sz val="8"/>
        <color indexed="8"/>
        <rFont val="Arial"/>
        <family val="2"/>
      </rPr>
      <t xml:space="preserve"> </t>
    </r>
    <r>
      <rPr>
        <sz val="8"/>
        <color indexed="8"/>
        <rFont val="Arial"/>
        <family val="2"/>
      </rPr>
      <t>A nuclear family consists of at least one child and the child's parent(s).</t>
    </r>
  </si>
  <si>
    <r>
      <t>Parents in U.S. 10 or more years and LEP</t>
    </r>
    <r>
      <rPr>
        <vertAlign val="superscript"/>
        <sz val="9"/>
        <color indexed="8"/>
        <rFont val="Arial"/>
        <family val="2"/>
      </rPr>
      <t>c</t>
    </r>
  </si>
  <si>
    <t>Father no work</t>
  </si>
  <si>
    <t>Mother no work</t>
  </si>
  <si>
    <t>Table 6. (Part 2 of 4)  Parental Employment</t>
  </si>
  <si>
    <t>Table 6. (Part 1 of 4)  Parental Employment</t>
  </si>
  <si>
    <t>Table 6. (Part 3 of 4)  Parental Employment</t>
  </si>
  <si>
    <t>Table 6. (Part 4 of 4)  Parental Employment</t>
  </si>
  <si>
    <t>"--" Indicates that sample size is too small to produce statistically reliable results.</t>
  </si>
  <si>
    <t xml:space="preserve">  Hmong</t>
  </si>
  <si>
    <t>Father        0-8 years of school</t>
  </si>
  <si>
    <t>Father           not HS grad</t>
  </si>
  <si>
    <t>Mother           not HS grad</t>
  </si>
  <si>
    <t>Mother     0-8 years of school</t>
  </si>
  <si>
    <t>For children    with father                         not HS grad</t>
  </si>
  <si>
    <r>
      <t>Father works           full-time</t>
    </r>
    <r>
      <rPr>
        <vertAlign val="superscript"/>
        <sz val="9"/>
        <color indexed="8"/>
        <rFont val="Arial"/>
        <family val="2"/>
      </rPr>
      <t>a</t>
    </r>
  </si>
  <si>
    <r>
      <t>Father works       part-time</t>
    </r>
    <r>
      <rPr>
        <vertAlign val="superscript"/>
        <sz val="9"/>
        <color indexed="8"/>
        <rFont val="Arial"/>
        <family val="2"/>
      </rPr>
      <t>a</t>
    </r>
  </si>
  <si>
    <r>
      <t>Mother works        part-time</t>
    </r>
    <r>
      <rPr>
        <vertAlign val="superscript"/>
        <sz val="9"/>
        <color indexed="8"/>
        <rFont val="Arial"/>
        <family val="2"/>
      </rPr>
      <t>a</t>
    </r>
  </si>
  <si>
    <r>
      <t>Other adult worker in home</t>
    </r>
    <r>
      <rPr>
        <vertAlign val="superscript"/>
        <sz val="9"/>
        <color indexed="8"/>
        <rFont val="Arial"/>
        <family val="2"/>
      </rPr>
      <t>b</t>
    </r>
  </si>
  <si>
    <r>
      <t>b</t>
    </r>
    <r>
      <rPr>
        <sz val="8"/>
        <color indexed="8"/>
        <rFont val="Arial"/>
        <family val="2"/>
      </rPr>
      <t>Adult workers are age 18 or more, earning $2500 per year or more.</t>
    </r>
  </si>
  <si>
    <r>
      <t>Mother works          full-time</t>
    </r>
    <r>
      <rPr>
        <vertAlign val="superscript"/>
        <sz val="9"/>
        <color indexed="8"/>
        <rFont val="Arial"/>
        <family val="2"/>
      </rPr>
      <t>a</t>
    </r>
  </si>
  <si>
    <t>Table 10.  Enrollment in Pre-K/Nursery School, Kindergarten, Grade School or Any School by Age and Immigrant Country or Race-Ethnic Origin</t>
  </si>
  <si>
    <t>Age 3</t>
  </si>
  <si>
    <t>Age 4</t>
  </si>
  <si>
    <t>Pre/Nursery School</t>
  </si>
  <si>
    <t>Age 5</t>
  </si>
  <si>
    <t>Kindergarten</t>
  </si>
  <si>
    <t>Grade School</t>
  </si>
  <si>
    <t>Any School</t>
  </si>
  <si>
    <t>Table 11.  Number Enrolled in Pre-K/Nursery School, Kindergarten, Grade School or Any School by Age and Immigrant Country or Race-Ethnic Origin</t>
  </si>
  <si>
    <t xml:space="preserve">  Hong Kong</t>
  </si>
  <si>
    <r>
      <t>a</t>
    </r>
    <r>
      <rPr>
        <sz val="8"/>
        <rFont val="Arial"/>
        <family val="2"/>
      </rPr>
      <t>"Vietnam" includes Indochina not specified; "Other Europe, Canada" includes Australia and New Zealand; "Africa, Whites" includes Asian Africans.</t>
    </r>
  </si>
  <si>
    <t>Puerto Rican, Mainland origin</t>
  </si>
  <si>
    <t>Puerto Rican, Island origin</t>
  </si>
  <si>
    <t xml:space="preserve">  Puerto Rican, Mainland origin</t>
  </si>
  <si>
    <t xml:space="preserve">  Puerto Rican, Island origin</t>
  </si>
  <si>
    <t xml:space="preserve">  Haiti</t>
  </si>
  <si>
    <t>Mexico</t>
  </si>
  <si>
    <t>Central America</t>
  </si>
  <si>
    <t>Cuba</t>
  </si>
  <si>
    <t>Haiti</t>
  </si>
  <si>
    <t>South America</t>
  </si>
  <si>
    <t>Japan</t>
  </si>
  <si>
    <t>Korea</t>
  </si>
  <si>
    <t>China</t>
  </si>
  <si>
    <t>Hong Kong</t>
  </si>
  <si>
    <t>Taiwan</t>
  </si>
  <si>
    <t>Philippines</t>
  </si>
  <si>
    <t>Hmong</t>
  </si>
  <si>
    <t>Cambodia</t>
  </si>
  <si>
    <t>Laos</t>
  </si>
  <si>
    <t>Thailand</t>
  </si>
  <si>
    <t>India</t>
  </si>
  <si>
    <t>Afghanistan</t>
  </si>
  <si>
    <t>Iran</t>
  </si>
  <si>
    <t>Iraq</t>
  </si>
  <si>
    <t>Israel/Palestine</t>
  </si>
  <si>
    <t>Other West Asia</t>
  </si>
  <si>
    <t>Africa, Blacks</t>
  </si>
  <si>
    <t>Other</t>
  </si>
  <si>
    <t xml:space="preserve">  Iraq</t>
  </si>
  <si>
    <r>
      <t>Indochina total</t>
    </r>
    <r>
      <rPr>
        <vertAlign val="superscript"/>
        <sz val="10"/>
        <rFont val="Arial"/>
        <family val="2"/>
      </rPr>
      <t>b</t>
    </r>
  </si>
  <si>
    <r>
      <t xml:space="preserve">b </t>
    </r>
    <r>
      <rPr>
        <sz val="8"/>
        <rFont val="Arial"/>
        <family val="2"/>
      </rPr>
      <t>"Indochina, total" includes the following: Hmong, Cambodia, Laos, Thailand, Vietnam.</t>
    </r>
  </si>
  <si>
    <t>White</t>
  </si>
  <si>
    <t>Black</t>
  </si>
  <si>
    <t>Mexican</t>
  </si>
  <si>
    <t>Other Hispanic/Latino</t>
  </si>
  <si>
    <t>Asian</t>
  </si>
  <si>
    <t>Hawaiian/Pacific Islander</t>
  </si>
  <si>
    <t>Caribbean, English Speaking</t>
  </si>
  <si>
    <t>Pakistan/Bangladesh</t>
  </si>
  <si>
    <t>Former USSR</t>
  </si>
  <si>
    <t>Native American</t>
  </si>
  <si>
    <r>
      <t>Vietnam</t>
    </r>
    <r>
      <rPr>
        <vertAlign val="superscript"/>
        <sz val="9"/>
        <color indexed="8"/>
        <rFont val="Arial"/>
        <family val="2"/>
      </rPr>
      <t>+</t>
    </r>
  </si>
  <si>
    <r>
      <t xml:space="preserve">  Indochina, total</t>
    </r>
    <r>
      <rPr>
        <vertAlign val="superscript"/>
        <sz val="9"/>
        <color indexed="8"/>
        <rFont val="Arial"/>
        <family val="2"/>
      </rPr>
      <t>+</t>
    </r>
  </si>
  <si>
    <r>
      <t>Other Europe, Canada</t>
    </r>
    <r>
      <rPr>
        <vertAlign val="superscript"/>
        <sz val="9"/>
        <color indexed="8"/>
        <rFont val="Arial"/>
        <family val="2"/>
      </rPr>
      <t>+</t>
    </r>
  </si>
  <si>
    <r>
      <t>Africa, Whites</t>
    </r>
    <r>
      <rPr>
        <vertAlign val="superscript"/>
        <sz val="9"/>
        <color indexed="8"/>
        <rFont val="Arial"/>
        <family val="2"/>
      </rPr>
      <t>+</t>
    </r>
  </si>
  <si>
    <t>Children Ages 0-17, by Immigrant Country or Race-Ethnic Origin</t>
  </si>
  <si>
    <t>Table 1.  Percent and Number of Children Ages 0-17, by Immigrant Country or Race-Ethnic Origin</t>
  </si>
  <si>
    <r>
      <t>+</t>
    </r>
    <r>
      <rPr>
        <sz val="8"/>
        <rFont val="Arial"/>
        <family val="2"/>
      </rPr>
      <t xml:space="preserve"> "Vietnam" includes Indochina not specified;  "Indochina, total" includes the following: Hmong, Cambodia, Laos, Thailand, Vietnam;  "Other Europe, Canada" includes Australia and New Zealand;  "Africa, Whites" includes Asian Africans.</t>
    </r>
  </si>
  <si>
    <t>Immigrant Country,                     Race-Ethnic Origin</t>
  </si>
  <si>
    <t>Children Ages 0-17, by Immigrant Country or Race/Ethnic Origin</t>
  </si>
  <si>
    <t>Second Generation</t>
  </si>
  <si>
    <t>With one native-born parent, one foreign-born parent</t>
  </si>
  <si>
    <t>At least one native-born parent</t>
  </si>
  <si>
    <t>At least one parent in U.S. less than 10 years</t>
  </si>
  <si>
    <t>Dominican Republic</t>
  </si>
  <si>
    <t xml:space="preserve"> Laos</t>
  </si>
  <si>
    <r>
      <t>Vietnam</t>
    </r>
    <r>
      <rPr>
        <vertAlign val="superscript"/>
        <sz val="10"/>
        <color indexed="8"/>
        <rFont val="Arial"/>
        <family val="2"/>
      </rPr>
      <t>c</t>
    </r>
  </si>
  <si>
    <r>
      <t>Indochina total</t>
    </r>
    <r>
      <rPr>
        <vertAlign val="superscript"/>
        <sz val="10"/>
        <color indexed="8"/>
        <rFont val="Arial"/>
        <family val="2"/>
      </rPr>
      <t>c</t>
    </r>
  </si>
  <si>
    <r>
      <t>Other Europe, Canada</t>
    </r>
    <r>
      <rPr>
        <vertAlign val="superscript"/>
        <sz val="10"/>
        <color indexed="8"/>
        <rFont val="Arial"/>
        <family val="2"/>
      </rPr>
      <t>c</t>
    </r>
  </si>
  <si>
    <r>
      <t>Africa, Whites</t>
    </r>
    <r>
      <rPr>
        <vertAlign val="superscript"/>
        <sz val="10"/>
        <color indexed="8"/>
        <rFont val="Arial"/>
        <family val="2"/>
      </rPr>
      <t>c</t>
    </r>
  </si>
  <si>
    <r>
      <t xml:space="preserve">c </t>
    </r>
    <r>
      <rPr>
        <sz val="8"/>
        <rFont val="Arial"/>
        <family val="2"/>
      </rPr>
      <t>"Vietnam" includes Indochina not specified;  "Indochina, total" includes the following: Hmong, Cambodia, Laos, Thailand, Vietnam;  "Other Europe, Canada" includes Australia and New Zealand;  "Africa, Whites" includes Asian Africans.</t>
    </r>
  </si>
  <si>
    <t>Parents           in home          foreign-born</t>
  </si>
  <si>
    <t>"--" Indicates sample size is too small to produce statistically reliable results.</t>
  </si>
  <si>
    <t xml:space="preserve">  Dominican Republic</t>
  </si>
  <si>
    <t>"--"  Indicates sample size is too small to produce statistically reliable results.</t>
  </si>
  <si>
    <t>"--" Indicates the sample size is too small to produce statistically reliable results.</t>
  </si>
  <si>
    <t>Pensacola, FL Metropolitan Area, Census 2000</t>
  </si>
  <si>
    <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</si>
</sst>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0.00000"/>
    <numFmt numFmtId="171" formatCode="0.0000"/>
    <numFmt numFmtId="172" formatCode="0.000"/>
    <numFmt numFmtId="173" formatCode="0.0"/>
    <numFmt numFmtId="174" formatCode="0.0%"/>
    <numFmt numFmtId="175" formatCode="_(* #,##0.0_);_(* \(#,##0.0\);_(* &quot;-&quot;?_);_(@_)"/>
    <numFmt numFmtId="176" formatCode="_(* #,##0.000_);_(* \(#,##0.000\);_(* &quot;-&quot;??_);_(@_)"/>
  </numFmts>
  <fonts count="24">
    <font>
      <sz val="10"/>
      <name val="Arial"/>
      <family val="0"/>
    </font>
    <font>
      <b/>
      <sz val="10"/>
      <name val="Arial"/>
      <family val="2"/>
    </font>
    <font>
      <u val="single"/>
      <sz val="10"/>
      <color indexed="30"/>
      <name val="Arial"/>
      <family val="0"/>
    </font>
    <font>
      <u val="single"/>
      <sz val="10"/>
      <color indexed="56"/>
      <name val="Arial"/>
      <family val="0"/>
    </font>
    <font>
      <sz val="10"/>
      <color indexed="8"/>
      <name val="Arial"/>
      <family val="2"/>
    </font>
    <font>
      <b/>
      <sz val="10"/>
      <color indexed="8"/>
      <name val="Arial"/>
      <family val="2"/>
    </font>
    <font>
      <sz val="9"/>
      <color indexed="8"/>
      <name val="Arial"/>
      <family val="2"/>
    </font>
    <font>
      <b/>
      <sz val="16"/>
      <name val="Arial"/>
      <family val="2"/>
    </font>
    <font>
      <b/>
      <sz val="14"/>
      <name val="Arial"/>
      <family val="2"/>
    </font>
    <font>
      <i/>
      <sz val="10"/>
      <name val="Arial"/>
      <family val="2"/>
    </font>
    <font>
      <vertAlign val="superscript"/>
      <sz val="9"/>
      <color indexed="8"/>
      <name val="Arial"/>
      <family val="2"/>
    </font>
    <font>
      <sz val="8"/>
      <color indexed="8"/>
      <name val="Arial"/>
      <family val="2"/>
    </font>
    <font>
      <vertAlign val="superscript"/>
      <sz val="10"/>
      <color indexed="8"/>
      <name val="Arial"/>
      <family val="2"/>
    </font>
    <font>
      <sz val="8"/>
      <name val="Arial"/>
      <family val="2"/>
    </font>
    <font>
      <vertAlign val="superscript"/>
      <sz val="9"/>
      <name val="Arial"/>
      <family val="2"/>
    </font>
    <font>
      <vertAlign val="superscript"/>
      <sz val="8"/>
      <name val="Arial"/>
      <family val="2"/>
    </font>
    <font>
      <sz val="9"/>
      <name val="Arial"/>
      <family val="2"/>
    </font>
    <font>
      <b/>
      <sz val="9"/>
      <color indexed="8"/>
      <name val="Arial"/>
      <family val="2"/>
    </font>
    <font>
      <sz val="10"/>
      <color indexed="8"/>
      <name val="Times"/>
      <family val="0"/>
    </font>
    <font>
      <b/>
      <sz val="9"/>
      <name val="Arial"/>
      <family val="2"/>
    </font>
    <font>
      <b/>
      <vertAlign val="superscript"/>
      <sz val="10"/>
      <name val="Arial"/>
      <family val="2"/>
    </font>
    <font>
      <sz val="12"/>
      <name val="Arial"/>
      <family val="0"/>
    </font>
    <font>
      <vertAlign val="superscript"/>
      <sz val="10"/>
      <name val="Arial"/>
      <family val="2"/>
    </font>
    <font>
      <vertAlign val="superscript"/>
      <sz val="8"/>
      <color indexed="8"/>
      <name val="Arial"/>
      <family val="2"/>
    </font>
  </fonts>
  <fills count="3">
    <fill>
      <patternFill/>
    </fill>
    <fill>
      <patternFill patternType="gray125"/>
    </fill>
    <fill>
      <patternFill patternType="solid">
        <fgColor indexed="9"/>
        <bgColor indexed="64"/>
      </patternFill>
    </fill>
  </fills>
  <borders count="69">
    <border>
      <left/>
      <right/>
      <top/>
      <bottom/>
      <diagonal/>
    </border>
    <border>
      <left style="medium"/>
      <right style="medium"/>
      <top style="thin"/>
      <bottom>
        <color indexed="63"/>
      </bottom>
    </border>
    <border>
      <left style="medium"/>
      <right style="medium"/>
      <top style="thin"/>
      <bottom style="thin"/>
    </border>
    <border>
      <left style="medium"/>
      <right>
        <color indexed="63"/>
      </right>
      <top>
        <color indexed="63"/>
      </top>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style="medium"/>
    </border>
    <border>
      <left>
        <color indexed="63"/>
      </left>
      <right style="thin"/>
      <top style="thin"/>
      <bottom style="medium"/>
    </border>
    <border>
      <left style="medium"/>
      <right style="medium"/>
      <top>
        <color indexed="63"/>
      </top>
      <bottom>
        <color indexed="63"/>
      </bottom>
    </border>
    <border>
      <left style="medium"/>
      <right style="thin"/>
      <top style="medium"/>
      <bottom>
        <color indexed="63"/>
      </bottom>
    </border>
    <border>
      <left style="medium"/>
      <right style="medium"/>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color indexed="63"/>
      </left>
      <right style="medium"/>
      <top style="thin"/>
      <bottom style="thin"/>
    </border>
    <border>
      <left style="medium"/>
      <right style="medium"/>
      <top style="thin"/>
      <bottom style="medium"/>
    </border>
    <border>
      <left style="thin"/>
      <right>
        <color indexed="63"/>
      </right>
      <top style="thin"/>
      <bottom style="medium"/>
    </border>
    <border>
      <left>
        <color indexed="63"/>
      </left>
      <right>
        <color indexed="63"/>
      </right>
      <top>
        <color indexed="63"/>
      </top>
      <bottom style="medium"/>
    </border>
    <border>
      <left style="medium"/>
      <right style="medium"/>
      <top style="medium"/>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medium"/>
      <bottom style="medium"/>
    </border>
    <border>
      <left style="medium"/>
      <right style="medium"/>
      <top style="medium"/>
      <bottom style="thin"/>
    </border>
    <border>
      <left style="medium"/>
      <right style="thin"/>
      <top style="thin"/>
      <bottom style="thin"/>
    </border>
    <border>
      <left>
        <color indexed="63"/>
      </left>
      <right>
        <color indexed="63"/>
      </right>
      <top style="thin"/>
      <bottom style="thin"/>
    </border>
    <border>
      <left>
        <color indexed="63"/>
      </left>
      <right>
        <color indexed="63"/>
      </right>
      <top style="thin"/>
      <bottom style="medium"/>
    </border>
    <border>
      <left style="thin"/>
      <right style="medium"/>
      <top style="medium"/>
      <bottom style="medium"/>
    </border>
    <border>
      <left style="medium"/>
      <right style="thin"/>
      <top style="medium"/>
      <bottom style="medium"/>
    </border>
    <border>
      <left style="medium"/>
      <right style="medium"/>
      <top>
        <color indexed="63"/>
      </top>
      <bottom style="medium"/>
    </border>
    <border>
      <left style="medium"/>
      <right style="thin"/>
      <top>
        <color indexed="63"/>
      </top>
      <bottom style="thin"/>
    </border>
    <border>
      <left>
        <color indexed="63"/>
      </left>
      <right>
        <color indexed="63"/>
      </right>
      <top>
        <color indexed="63"/>
      </top>
      <bottom style="thin"/>
    </border>
    <border>
      <left style="thin"/>
      <right style="thin"/>
      <top style="medium"/>
      <bottom style="medium"/>
    </border>
    <border>
      <left style="medium"/>
      <right style="thin"/>
      <top style="medium"/>
      <bottom style="thin"/>
    </border>
    <border>
      <left style="thin"/>
      <right style="thin"/>
      <top style="medium"/>
      <bottom style="thin"/>
    </border>
    <border>
      <left style="medium"/>
      <right>
        <color indexed="63"/>
      </right>
      <top style="thin"/>
      <bottom style="thin"/>
    </border>
    <border>
      <left style="thin"/>
      <right style="medium"/>
      <top style="thin"/>
      <bottom>
        <color indexed="63"/>
      </bottom>
    </border>
    <border>
      <left style="medium"/>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color indexed="63"/>
      </top>
      <bottom style="medium"/>
    </border>
    <border>
      <left style="thin"/>
      <right style="thin"/>
      <top>
        <color indexed="63"/>
      </top>
      <bottom style="medium"/>
    </border>
    <border>
      <left style="medium"/>
      <right style="thin"/>
      <top>
        <color indexed="63"/>
      </top>
      <bottom style="medium"/>
    </border>
    <border>
      <left style="thin"/>
      <right style="medium"/>
      <top style="thin">
        <color indexed="8"/>
      </top>
      <bottom style="thin"/>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medium"/>
      <top style="medium"/>
      <bottom style="medium"/>
    </border>
    <border>
      <left style="medium"/>
      <right>
        <color indexed="63"/>
      </right>
      <top>
        <color indexed="63"/>
      </top>
      <bottom>
        <color indexed="63"/>
      </bottom>
    </border>
    <border>
      <left>
        <color indexed="63"/>
      </left>
      <right style="thin"/>
      <top style="medium"/>
      <bottom>
        <color indexed="63"/>
      </bottom>
    </border>
    <border>
      <left>
        <color indexed="63"/>
      </left>
      <right style="medium"/>
      <top>
        <color indexed="63"/>
      </top>
      <bottom>
        <color indexed="63"/>
      </bottom>
    </border>
    <border>
      <left>
        <color indexed="63"/>
      </left>
      <right style="medium"/>
      <top style="medium"/>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medium"/>
      <bottom style="medium"/>
    </border>
    <border>
      <left>
        <color indexed="63"/>
      </left>
      <right style="medium"/>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08">
    <xf numFmtId="0" fontId="0" fillId="0" borderId="0" xfId="0" applyAlignment="1">
      <alignment/>
    </xf>
    <xf numFmtId="0" fontId="0" fillId="0" borderId="0" xfId="0" applyFont="1" applyAlignment="1">
      <alignment/>
    </xf>
    <xf numFmtId="0" fontId="4" fillId="0" borderId="0" xfId="0" applyFont="1" applyFill="1" applyBorder="1" applyAlignment="1">
      <alignment horizontal="center" wrapText="1"/>
    </xf>
    <xf numFmtId="0" fontId="7" fillId="0" borderId="0" xfId="0" applyFont="1" applyAlignment="1">
      <alignment/>
    </xf>
    <xf numFmtId="0" fontId="8" fillId="0" borderId="0" xfId="0" applyFont="1" applyBorder="1" applyAlignment="1">
      <alignment vertical="center"/>
    </xf>
    <xf numFmtId="0" fontId="0" fillId="0" borderId="0" xfId="0" applyFont="1" applyAlignment="1">
      <alignment vertical="center"/>
    </xf>
    <xf numFmtId="0" fontId="10" fillId="0" borderId="0" xfId="0" applyFont="1" applyFill="1" applyBorder="1" applyAlignment="1">
      <alignment horizontal="left" vertical="top"/>
    </xf>
    <xf numFmtId="0" fontId="13" fillId="0" borderId="0" xfId="0" applyFont="1" applyAlignment="1">
      <alignment/>
    </xf>
    <xf numFmtId="0" fontId="10" fillId="0" borderId="0" xfId="0" applyFont="1" applyFill="1" applyBorder="1" applyAlignment="1">
      <alignment horizontal="left" vertical="center" wrapText="1"/>
    </xf>
    <xf numFmtId="0" fontId="14" fillId="0" borderId="0" xfId="0" applyFont="1" applyAlignment="1">
      <alignment/>
    </xf>
    <xf numFmtId="0" fontId="10" fillId="0" borderId="0" xfId="0" applyFont="1" applyFill="1" applyBorder="1" applyAlignment="1">
      <alignment horizontal="left" vertical="center"/>
    </xf>
    <xf numFmtId="0" fontId="7" fillId="0" borderId="0" xfId="0" applyFont="1" applyAlignment="1">
      <alignment horizontal="left"/>
    </xf>
    <xf numFmtId="17" fontId="5" fillId="0" borderId="1" xfId="0" applyNumberFormat="1" applyFont="1" applyFill="1" applyBorder="1" applyAlignment="1">
      <alignment horizontal="left" wrapText="1"/>
    </xf>
    <xf numFmtId="0" fontId="5" fillId="0" borderId="2" xfId="0" applyFont="1" applyFill="1" applyBorder="1" applyAlignment="1">
      <alignment horizontal="left" wrapText="1"/>
    </xf>
    <xf numFmtId="0" fontId="9" fillId="0" borderId="3" xfId="0" applyFont="1" applyBorder="1" applyAlignment="1">
      <alignment vertical="center"/>
    </xf>
    <xf numFmtId="0" fontId="1" fillId="0" borderId="4" xfId="0" applyFont="1" applyBorder="1" applyAlignment="1">
      <alignment vertical="center"/>
    </xf>
    <xf numFmtId="0" fontId="6" fillId="0" borderId="5" xfId="0" applyFont="1" applyFill="1" applyBorder="1" applyAlignment="1">
      <alignment horizontal="center" wrapText="1"/>
    </xf>
    <xf numFmtId="0" fontId="6" fillId="0" borderId="6" xfId="0" applyFont="1" applyFill="1" applyBorder="1" applyAlignment="1">
      <alignment horizontal="center" wrapText="1"/>
    </xf>
    <xf numFmtId="0" fontId="6" fillId="0" borderId="7" xfId="0" applyFont="1" applyFill="1" applyBorder="1" applyAlignment="1">
      <alignment horizontal="center" wrapText="1"/>
    </xf>
    <xf numFmtId="0" fontId="6" fillId="0" borderId="8" xfId="0" applyFont="1" applyFill="1" applyBorder="1" applyAlignment="1">
      <alignment horizontal="center" wrapText="1"/>
    </xf>
    <xf numFmtId="0" fontId="6" fillId="0" borderId="9" xfId="0" applyFont="1" applyFill="1" applyBorder="1" applyAlignment="1">
      <alignment horizontal="center" wrapText="1"/>
    </xf>
    <xf numFmtId="0" fontId="8" fillId="0" borderId="0" xfId="0" applyFont="1" applyAlignment="1">
      <alignment horizontal="left"/>
    </xf>
    <xf numFmtId="0" fontId="0" fillId="0" borderId="0" xfId="0" applyFont="1" applyBorder="1" applyAlignment="1">
      <alignment/>
    </xf>
    <xf numFmtId="0" fontId="8" fillId="0" borderId="0" xfId="0" applyFont="1" applyAlignment="1">
      <alignment/>
    </xf>
    <xf numFmtId="17" fontId="5" fillId="0" borderId="10" xfId="0" applyNumberFormat="1" applyFont="1" applyFill="1" applyBorder="1" applyAlignment="1">
      <alignment horizontal="left" wrapText="1"/>
    </xf>
    <xf numFmtId="0" fontId="1" fillId="0" borderId="11" xfId="0" applyFont="1" applyBorder="1" applyAlignment="1">
      <alignment horizontal="left" vertical="center"/>
    </xf>
    <xf numFmtId="0" fontId="14" fillId="0" borderId="0" xfId="0" applyFont="1" applyAlignment="1">
      <alignment horizontal="left" wrapText="1"/>
    </xf>
    <xf numFmtId="0" fontId="13" fillId="0" borderId="0" xfId="0" applyFont="1" applyAlignment="1">
      <alignment wrapText="1"/>
    </xf>
    <xf numFmtId="0" fontId="0" fillId="0" borderId="0" xfId="0" applyFont="1" applyAlignment="1">
      <alignment horizontal="left" wrapText="1"/>
    </xf>
    <xf numFmtId="0" fontId="0" fillId="0" borderId="0" xfId="0" applyFont="1" applyAlignment="1">
      <alignment/>
    </xf>
    <xf numFmtId="173" fontId="17" fillId="0" borderId="12" xfId="0" applyNumberFormat="1" applyFont="1" applyFill="1" applyBorder="1" applyAlignment="1">
      <alignment horizontal="right" wrapText="1" indent="1"/>
    </xf>
    <xf numFmtId="173" fontId="17" fillId="0" borderId="13" xfId="0" applyNumberFormat="1" applyFont="1" applyFill="1" applyBorder="1" applyAlignment="1">
      <alignment horizontal="right" wrapText="1" indent="1"/>
    </xf>
    <xf numFmtId="173" fontId="17" fillId="0" borderId="14" xfId="0" applyNumberFormat="1" applyFont="1" applyFill="1" applyBorder="1" applyAlignment="1">
      <alignment horizontal="right" wrapText="1" indent="1"/>
    </xf>
    <xf numFmtId="173" fontId="17" fillId="0" borderId="15" xfId="0" applyNumberFormat="1" applyFont="1" applyFill="1" applyBorder="1" applyAlignment="1">
      <alignment horizontal="right" wrapText="1" indent="1"/>
    </xf>
    <xf numFmtId="173" fontId="17" fillId="0" borderId="16" xfId="0" applyNumberFormat="1" applyFont="1" applyFill="1" applyBorder="1" applyAlignment="1">
      <alignment horizontal="right" wrapText="1" indent="1"/>
    </xf>
    <xf numFmtId="173" fontId="17" fillId="0" borderId="2" xfId="0" applyNumberFormat="1" applyFont="1" applyFill="1" applyBorder="1" applyAlignment="1">
      <alignment horizontal="right" wrapText="1" indent="1"/>
    </xf>
    <xf numFmtId="173" fontId="17" fillId="0" borderId="17" xfId="0" applyNumberFormat="1" applyFont="1" applyFill="1" applyBorder="1" applyAlignment="1">
      <alignment horizontal="right" wrapText="1" indent="1"/>
    </xf>
    <xf numFmtId="173" fontId="17" fillId="0" borderId="18" xfId="0" applyNumberFormat="1" applyFont="1" applyFill="1" applyBorder="1" applyAlignment="1">
      <alignment horizontal="right" wrapText="1" indent="1"/>
    </xf>
    <xf numFmtId="173" fontId="17" fillId="0" borderId="19" xfId="0" applyNumberFormat="1" applyFont="1" applyFill="1" applyBorder="1" applyAlignment="1">
      <alignment horizontal="right" wrapText="1" indent="1"/>
    </xf>
    <xf numFmtId="173" fontId="17" fillId="0" borderId="20" xfId="0" applyNumberFormat="1" applyFont="1" applyFill="1" applyBorder="1" applyAlignment="1">
      <alignment horizontal="right" wrapText="1" indent="1"/>
    </xf>
    <xf numFmtId="173" fontId="6" fillId="2" borderId="21" xfId="0" applyNumberFormat="1" applyFont="1" applyFill="1" applyBorder="1" applyAlignment="1">
      <alignment horizontal="right" vertical="top" wrapText="1" indent="1"/>
    </xf>
    <xf numFmtId="173" fontId="6" fillId="2" borderId="22" xfId="0" applyNumberFormat="1" applyFont="1" applyFill="1" applyBorder="1" applyAlignment="1">
      <alignment horizontal="right" vertical="top" wrapText="1" indent="1"/>
    </xf>
    <xf numFmtId="173" fontId="6" fillId="2" borderId="7" xfId="0" applyNumberFormat="1" applyFont="1" applyFill="1" applyBorder="1" applyAlignment="1">
      <alignment horizontal="right" vertical="top" wrapText="1" indent="1"/>
    </xf>
    <xf numFmtId="173" fontId="6" fillId="2" borderId="9" xfId="0" applyNumberFormat="1" applyFont="1" applyFill="1" applyBorder="1" applyAlignment="1">
      <alignment horizontal="right" vertical="top" wrapText="1" indent="1"/>
    </xf>
    <xf numFmtId="173" fontId="6" fillId="2" borderId="9" xfId="15" applyNumberFormat="1" applyFont="1" applyFill="1" applyBorder="1" applyAlignment="1">
      <alignment horizontal="right" vertical="top" wrapText="1" indent="1"/>
    </xf>
    <xf numFmtId="173" fontId="6" fillId="2" borderId="7" xfId="15" applyNumberFormat="1" applyFont="1" applyFill="1" applyBorder="1" applyAlignment="1">
      <alignment horizontal="right" vertical="top" wrapText="1" indent="1"/>
    </xf>
    <xf numFmtId="173" fontId="6" fillId="2" borderId="8" xfId="15" applyNumberFormat="1" applyFont="1" applyFill="1" applyBorder="1" applyAlignment="1">
      <alignment horizontal="right" vertical="top" wrapText="1" indent="1"/>
    </xf>
    <xf numFmtId="0" fontId="12"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173" fontId="0" fillId="0" borderId="0" xfId="0" applyNumberFormat="1" applyFont="1" applyAlignment="1">
      <alignment/>
    </xf>
    <xf numFmtId="0" fontId="0" fillId="0" borderId="23" xfId="0" applyFont="1" applyBorder="1" applyAlignment="1">
      <alignment/>
    </xf>
    <xf numFmtId="0" fontId="16" fillId="0" borderId="24" xfId="0" applyFont="1" applyBorder="1" applyAlignment="1">
      <alignment horizontal="left" vertical="center"/>
    </xf>
    <xf numFmtId="0" fontId="16" fillId="0" borderId="0" xfId="0" applyFont="1" applyAlignment="1">
      <alignment vertical="center"/>
    </xf>
    <xf numFmtId="173" fontId="6" fillId="2" borderId="0" xfId="0" applyNumberFormat="1" applyFont="1" applyFill="1" applyBorder="1" applyAlignment="1">
      <alignment horizontal="right" wrapText="1" indent="1"/>
    </xf>
    <xf numFmtId="173" fontId="6" fillId="2" borderId="0" xfId="15" applyNumberFormat="1" applyFont="1" applyFill="1" applyBorder="1" applyAlignment="1">
      <alignment horizontal="right" wrapText="1" indent="1"/>
    </xf>
    <xf numFmtId="0" fontId="10" fillId="0" borderId="0" xfId="0" applyFont="1" applyFill="1" applyBorder="1" applyAlignment="1">
      <alignment vertical="top" wrapText="1"/>
    </xf>
    <xf numFmtId="0" fontId="1" fillId="0" borderId="24" xfId="0" applyFont="1" applyBorder="1" applyAlignment="1">
      <alignment horizontal="left" vertical="center"/>
    </xf>
    <xf numFmtId="0" fontId="14" fillId="0" borderId="0" xfId="0" applyFont="1" applyAlignment="1">
      <alignment vertical="center"/>
    </xf>
    <xf numFmtId="173" fontId="4" fillId="2" borderId="0" xfId="0" applyNumberFormat="1" applyFont="1" applyFill="1" applyBorder="1" applyAlignment="1">
      <alignment horizontal="left" vertical="top" wrapText="1"/>
    </xf>
    <xf numFmtId="173" fontId="4" fillId="2" borderId="0" xfId="15" applyNumberFormat="1" applyFont="1" applyFill="1" applyBorder="1" applyAlignment="1">
      <alignment horizontal="left" vertical="top" wrapText="1"/>
    </xf>
    <xf numFmtId="0" fontId="12" fillId="0" borderId="0" xfId="0" applyFont="1" applyFill="1" applyBorder="1" applyAlignment="1">
      <alignment horizontal="left" vertical="top"/>
    </xf>
    <xf numFmtId="0" fontId="10" fillId="0" borderId="0" xfId="0" applyFont="1" applyFill="1" applyBorder="1" applyAlignment="1">
      <alignment vertical="center"/>
    </xf>
    <xf numFmtId="0" fontId="13" fillId="0" borderId="0" xfId="0" applyFont="1" applyAlignment="1">
      <alignment horizontal="left" wrapText="1"/>
    </xf>
    <xf numFmtId="0" fontId="0" fillId="0" borderId="0" xfId="0" applyBorder="1" applyAlignment="1">
      <alignment/>
    </xf>
    <xf numFmtId="0" fontId="21" fillId="0" borderId="0" xfId="0" applyFont="1" applyBorder="1" applyAlignment="1">
      <alignment/>
    </xf>
    <xf numFmtId="0" fontId="21" fillId="0" borderId="0" xfId="0" applyFont="1" applyBorder="1" applyAlignment="1">
      <alignment horizontal="center" vertical="center" wrapText="1"/>
    </xf>
    <xf numFmtId="0" fontId="16" fillId="0" borderId="0" xfId="0" applyFont="1" applyBorder="1" applyAlignment="1">
      <alignment vertical="center"/>
    </xf>
    <xf numFmtId="49" fontId="0" fillId="0" borderId="0" xfId="0" applyNumberFormat="1" applyFont="1" applyBorder="1" applyAlignment="1">
      <alignment horizontal="right"/>
    </xf>
    <xf numFmtId="173" fontId="16" fillId="0" borderId="25" xfId="21" applyNumberFormat="1" applyFont="1" applyBorder="1" applyAlignment="1">
      <alignment horizontal="right" indent="1"/>
    </xf>
    <xf numFmtId="169" fontId="16" fillId="0" borderId="25" xfId="15" applyNumberFormat="1" applyFont="1" applyBorder="1" applyAlignment="1">
      <alignment horizontal="right" indent="1"/>
    </xf>
    <xf numFmtId="173" fontId="16" fillId="0" borderId="25" xfId="0" applyNumberFormat="1" applyFont="1" applyBorder="1" applyAlignment="1">
      <alignment horizontal="right" indent="1"/>
    </xf>
    <xf numFmtId="173" fontId="16" fillId="0" borderId="26" xfId="21" applyNumberFormat="1" applyFont="1" applyBorder="1" applyAlignment="1">
      <alignment horizontal="right" indent="1"/>
    </xf>
    <xf numFmtId="173" fontId="16" fillId="0" borderId="27" xfId="21" applyNumberFormat="1" applyFont="1" applyBorder="1" applyAlignment="1">
      <alignment horizontal="right" indent="1"/>
    </xf>
    <xf numFmtId="173" fontId="17" fillId="0" borderId="25" xfId="0" applyNumberFormat="1" applyFont="1" applyBorder="1" applyAlignment="1">
      <alignment horizontal="right" indent="1"/>
    </xf>
    <xf numFmtId="169" fontId="17" fillId="2" borderId="28" xfId="15" applyNumberFormat="1" applyFont="1" applyFill="1" applyBorder="1" applyAlignment="1">
      <alignment horizontal="right" indent="1"/>
    </xf>
    <xf numFmtId="169" fontId="6" fillId="2" borderId="28" xfId="15" applyNumberFormat="1" applyFont="1" applyFill="1" applyBorder="1" applyAlignment="1">
      <alignment horizontal="right" indent="1"/>
    </xf>
    <xf numFmtId="169" fontId="6" fillId="2" borderId="29" xfId="15" applyNumberFormat="1" applyFont="1" applyFill="1" applyBorder="1" applyAlignment="1">
      <alignment horizontal="right" indent="1"/>
    </xf>
    <xf numFmtId="0" fontId="14" fillId="0" borderId="0" xfId="0" applyFont="1" applyAlignment="1">
      <alignment horizontal="left" vertical="center" wrapText="1"/>
    </xf>
    <xf numFmtId="169" fontId="6" fillId="2" borderId="0" xfId="15" applyNumberFormat="1" applyFont="1" applyFill="1" applyBorder="1" applyAlignment="1">
      <alignment horizontal="right" indent="1"/>
    </xf>
    <xf numFmtId="0" fontId="13" fillId="0" borderId="0" xfId="0" applyFont="1" applyBorder="1" applyAlignment="1">
      <alignment/>
    </xf>
    <xf numFmtId="0" fontId="8" fillId="0" borderId="0" xfId="0" applyFont="1" applyBorder="1" applyAlignment="1">
      <alignment wrapText="1"/>
    </xf>
    <xf numFmtId="0" fontId="14" fillId="0" borderId="0" xfId="0" applyFont="1" applyAlignment="1">
      <alignment horizontal="left" vertical="top" wrapText="1"/>
    </xf>
    <xf numFmtId="0" fontId="1" fillId="0" borderId="30" xfId="0" applyFont="1" applyBorder="1" applyAlignment="1">
      <alignment horizontal="center" vertical="center" wrapText="1"/>
    </xf>
    <xf numFmtId="0" fontId="0" fillId="0" borderId="31" xfId="0" applyBorder="1" applyAlignment="1">
      <alignment/>
    </xf>
    <xf numFmtId="168" fontId="19" fillId="0" borderId="32" xfId="0" applyNumberFormat="1" applyFont="1" applyBorder="1" applyAlignment="1">
      <alignment horizontal="right" indent="1"/>
    </xf>
    <xf numFmtId="168" fontId="19" fillId="0" borderId="25" xfId="0" applyNumberFormat="1" applyFont="1" applyBorder="1" applyAlignment="1">
      <alignment horizontal="right" indent="1"/>
    </xf>
    <xf numFmtId="168" fontId="19" fillId="0" borderId="18" xfId="0" applyNumberFormat="1" applyFont="1" applyBorder="1" applyAlignment="1">
      <alignment horizontal="right" indent="1"/>
    </xf>
    <xf numFmtId="168" fontId="19" fillId="0" borderId="33" xfId="0" applyNumberFormat="1" applyFont="1" applyBorder="1" applyAlignment="1">
      <alignment horizontal="right" indent="1"/>
    </xf>
    <xf numFmtId="168" fontId="16" fillId="0" borderId="32" xfId="0" applyNumberFormat="1" applyFont="1" applyBorder="1" applyAlignment="1">
      <alignment horizontal="right" indent="1"/>
    </xf>
    <xf numFmtId="168" fontId="16" fillId="0" borderId="25" xfId="0" applyNumberFormat="1" applyFont="1" applyBorder="1" applyAlignment="1">
      <alignment horizontal="right" indent="1"/>
    </xf>
    <xf numFmtId="168" fontId="16" fillId="0" borderId="18" xfId="0" applyNumberFormat="1" applyFont="1" applyBorder="1" applyAlignment="1">
      <alignment horizontal="right" indent="1"/>
    </xf>
    <xf numFmtId="168" fontId="16" fillId="0" borderId="33" xfId="0" applyNumberFormat="1" applyFont="1" applyBorder="1" applyAlignment="1">
      <alignment horizontal="right" indent="1"/>
    </xf>
    <xf numFmtId="168" fontId="16" fillId="0" borderId="32" xfId="0" applyNumberFormat="1" applyFont="1" applyFill="1" applyBorder="1" applyAlignment="1">
      <alignment horizontal="right" indent="1"/>
    </xf>
    <xf numFmtId="168" fontId="16" fillId="0" borderId="25" xfId="0" applyNumberFormat="1" applyFont="1" applyFill="1" applyBorder="1" applyAlignment="1">
      <alignment horizontal="right" indent="1"/>
    </xf>
    <xf numFmtId="168" fontId="16" fillId="0" borderId="18" xfId="0" applyNumberFormat="1" applyFont="1" applyFill="1" applyBorder="1" applyAlignment="1">
      <alignment horizontal="right" indent="1"/>
    </xf>
    <xf numFmtId="168" fontId="16" fillId="0" borderId="33" xfId="0" applyNumberFormat="1" applyFont="1" applyFill="1" applyBorder="1" applyAlignment="1">
      <alignment horizontal="right" indent="1"/>
    </xf>
    <xf numFmtId="168" fontId="19" fillId="0" borderId="32" xfId="0" applyNumberFormat="1" applyFont="1" applyFill="1" applyBorder="1" applyAlignment="1">
      <alignment horizontal="right" indent="1"/>
    </xf>
    <xf numFmtId="168" fontId="19" fillId="0" borderId="25" xfId="0" applyNumberFormat="1" applyFont="1" applyFill="1" applyBorder="1" applyAlignment="1">
      <alignment horizontal="right" indent="1"/>
    </xf>
    <xf numFmtId="168" fontId="19" fillId="0" borderId="18" xfId="0" applyNumberFormat="1" applyFont="1" applyFill="1" applyBorder="1" applyAlignment="1">
      <alignment horizontal="right" indent="1"/>
    </xf>
    <xf numFmtId="168" fontId="19" fillId="0" borderId="33" xfId="0" applyNumberFormat="1" applyFont="1" applyFill="1" applyBorder="1" applyAlignment="1">
      <alignment horizontal="right" indent="1"/>
    </xf>
    <xf numFmtId="168" fontId="16" fillId="0" borderId="5" xfId="0" applyNumberFormat="1" applyFont="1" applyFill="1" applyBorder="1" applyAlignment="1">
      <alignment horizontal="right" indent="1"/>
    </xf>
    <xf numFmtId="168" fontId="16" fillId="0" borderId="6" xfId="0" applyNumberFormat="1" applyFont="1" applyFill="1" applyBorder="1" applyAlignment="1">
      <alignment horizontal="right" indent="1"/>
    </xf>
    <xf numFmtId="168" fontId="16" fillId="0" borderId="7" xfId="0" applyNumberFormat="1" applyFont="1" applyFill="1" applyBorder="1" applyAlignment="1">
      <alignment horizontal="right" indent="1"/>
    </xf>
    <xf numFmtId="168" fontId="16" fillId="0" borderId="34" xfId="0" applyNumberFormat="1" applyFont="1" applyFill="1" applyBorder="1" applyAlignment="1">
      <alignment horizontal="right" indent="1"/>
    </xf>
    <xf numFmtId="168" fontId="16" fillId="0" borderId="33" xfId="0" applyNumberFormat="1" applyFont="1" applyFill="1" applyBorder="1" applyAlignment="1" quotePrefix="1">
      <alignment horizontal="right" indent="1"/>
    </xf>
    <xf numFmtId="169" fontId="19" fillId="0" borderId="32" xfId="0" applyNumberFormat="1" applyFont="1" applyBorder="1" applyAlignment="1">
      <alignment horizontal="right" indent="1"/>
    </xf>
    <xf numFmtId="169" fontId="19" fillId="0" borderId="18" xfId="0" applyNumberFormat="1" applyFont="1" applyBorder="1" applyAlignment="1">
      <alignment horizontal="right" indent="1"/>
    </xf>
    <xf numFmtId="169" fontId="16" fillId="0" borderId="32" xfId="0" applyNumberFormat="1" applyFont="1" applyBorder="1" applyAlignment="1">
      <alignment horizontal="right" indent="1"/>
    </xf>
    <xf numFmtId="169" fontId="16" fillId="0" borderId="25" xfId="0" applyNumberFormat="1" applyFont="1" applyBorder="1" applyAlignment="1">
      <alignment horizontal="right" indent="1"/>
    </xf>
    <xf numFmtId="169" fontId="16" fillId="0" borderId="18" xfId="0" applyNumberFormat="1" applyFont="1" applyBorder="1" applyAlignment="1">
      <alignment horizontal="right" indent="1"/>
    </xf>
    <xf numFmtId="169" fontId="16" fillId="0" borderId="32" xfId="0" applyNumberFormat="1" applyFont="1" applyFill="1" applyBorder="1" applyAlignment="1">
      <alignment horizontal="right" indent="1"/>
    </xf>
    <xf numFmtId="169" fontId="16" fillId="0" borderId="25" xfId="0" applyNumberFormat="1" applyFont="1" applyFill="1" applyBorder="1" applyAlignment="1">
      <alignment horizontal="right" indent="1"/>
    </xf>
    <xf numFmtId="169" fontId="16" fillId="0" borderId="18" xfId="0" applyNumberFormat="1" applyFont="1" applyFill="1" applyBorder="1" applyAlignment="1">
      <alignment horizontal="right" indent="1"/>
    </xf>
    <xf numFmtId="169" fontId="19" fillId="0" borderId="32" xfId="0" applyNumberFormat="1" applyFont="1" applyFill="1" applyBorder="1" applyAlignment="1">
      <alignment horizontal="right" indent="1"/>
    </xf>
    <xf numFmtId="169" fontId="19" fillId="0" borderId="33" xfId="0" applyNumberFormat="1" applyFont="1" applyBorder="1" applyAlignment="1">
      <alignment horizontal="right" indent="1"/>
    </xf>
    <xf numFmtId="169" fontId="16" fillId="0" borderId="33" xfId="0" applyNumberFormat="1" applyFont="1" applyBorder="1" applyAlignment="1">
      <alignment horizontal="right" indent="1"/>
    </xf>
    <xf numFmtId="0" fontId="11" fillId="0" borderId="0" xfId="0" applyFont="1" applyFill="1" applyBorder="1" applyAlignment="1">
      <alignment vertical="center"/>
    </xf>
    <xf numFmtId="0" fontId="1" fillId="0" borderId="35" xfId="0" applyFont="1" applyBorder="1" applyAlignment="1">
      <alignment horizontal="center" vertical="center"/>
    </xf>
    <xf numFmtId="0" fontId="1" fillId="0" borderId="36" xfId="0" applyFont="1" applyBorder="1" applyAlignment="1">
      <alignment horizontal="center" vertical="center" wrapText="1"/>
    </xf>
    <xf numFmtId="0" fontId="14" fillId="0" borderId="0" xfId="0" applyFont="1" applyBorder="1" applyAlignment="1">
      <alignment horizontal="left"/>
    </xf>
    <xf numFmtId="0" fontId="0" fillId="0" borderId="24" xfId="0" applyBorder="1" applyAlignment="1">
      <alignment/>
    </xf>
    <xf numFmtId="0" fontId="8" fillId="0" borderId="37" xfId="0" applyFont="1" applyBorder="1" applyAlignment="1">
      <alignment vertical="center" wrapText="1"/>
    </xf>
    <xf numFmtId="169" fontId="19" fillId="0" borderId="25" xfId="0" applyNumberFormat="1" applyFont="1" applyFill="1" applyBorder="1" applyAlignment="1">
      <alignment horizontal="right" indent="1"/>
    </xf>
    <xf numFmtId="169" fontId="19" fillId="0" borderId="38" xfId="0" applyNumberFormat="1" applyFont="1" applyBorder="1" applyAlignment="1">
      <alignment horizontal="right" indent="1"/>
    </xf>
    <xf numFmtId="169" fontId="19" fillId="0" borderId="14" xfId="0" applyNumberFormat="1" applyFont="1" applyBorder="1" applyAlignment="1">
      <alignment horizontal="right" indent="1"/>
    </xf>
    <xf numFmtId="169" fontId="19" fillId="0" borderId="39" xfId="0" applyNumberFormat="1" applyFont="1" applyBorder="1" applyAlignment="1">
      <alignment horizontal="right" indent="1"/>
    </xf>
    <xf numFmtId="0" fontId="1" fillId="0" borderId="40" xfId="0" applyFont="1" applyBorder="1" applyAlignment="1">
      <alignment horizontal="center" vertical="center" wrapText="1"/>
    </xf>
    <xf numFmtId="0" fontId="1" fillId="0" borderId="30" xfId="0" applyFont="1" applyBorder="1" applyAlignment="1">
      <alignment horizontal="center" vertical="center"/>
    </xf>
    <xf numFmtId="169" fontId="19" fillId="0" borderId="15" xfId="0" applyNumberFormat="1" applyFont="1" applyBorder="1" applyAlignment="1">
      <alignment horizontal="right" indent="1"/>
    </xf>
    <xf numFmtId="169" fontId="19" fillId="0" borderId="19" xfId="0" applyNumberFormat="1" applyFont="1" applyBorder="1" applyAlignment="1">
      <alignment horizontal="right" indent="1"/>
    </xf>
    <xf numFmtId="169" fontId="19" fillId="0" borderId="41" xfId="0" applyNumberFormat="1" applyFont="1" applyBorder="1" applyAlignment="1">
      <alignment horizontal="right" indent="1"/>
    </xf>
    <xf numFmtId="169" fontId="16" fillId="0" borderId="20" xfId="0" applyNumberFormat="1" applyFont="1" applyBorder="1" applyAlignment="1">
      <alignment horizontal="right" indent="1"/>
    </xf>
    <xf numFmtId="169" fontId="19" fillId="0" borderId="42" xfId="0" applyNumberFormat="1" applyFont="1" applyBorder="1" applyAlignment="1">
      <alignment horizontal="right" indent="1"/>
    </xf>
    <xf numFmtId="169" fontId="19" fillId="0" borderId="25" xfId="0" applyNumberFormat="1" applyFont="1" applyBorder="1" applyAlignment="1">
      <alignment horizontal="right" indent="1"/>
    </xf>
    <xf numFmtId="169" fontId="19" fillId="0" borderId="18" xfId="0" applyNumberFormat="1" applyFont="1" applyFill="1" applyBorder="1" applyAlignment="1">
      <alignment horizontal="right" indent="1"/>
    </xf>
    <xf numFmtId="0" fontId="6" fillId="0" borderId="2" xfId="0" applyFont="1" applyFill="1" applyBorder="1" applyAlignment="1">
      <alignment horizontal="left" vertical="center" wrapText="1" indent="1"/>
    </xf>
    <xf numFmtId="0" fontId="6" fillId="0" borderId="12" xfId="0" applyFont="1" applyFill="1" applyBorder="1" applyAlignment="1">
      <alignment horizontal="left" vertical="center" wrapText="1" indent="1"/>
    </xf>
    <xf numFmtId="0" fontId="6" fillId="0" borderId="43" xfId="0" applyFont="1" applyFill="1" applyBorder="1" applyAlignment="1">
      <alignment horizontal="left" vertical="center" wrapText="1" indent="1"/>
    </xf>
    <xf numFmtId="0" fontId="6" fillId="0" borderId="21" xfId="0" applyFont="1" applyFill="1" applyBorder="1" applyAlignment="1">
      <alignment horizontal="left" vertical="center" wrapText="1" indent="1"/>
    </xf>
    <xf numFmtId="17" fontId="4" fillId="0" borderId="37" xfId="0" applyNumberFormat="1" applyFont="1" applyFill="1" applyBorder="1" applyAlignment="1">
      <alignment horizontal="center" wrapText="1"/>
    </xf>
    <xf numFmtId="9" fontId="6" fillId="0" borderId="2" xfId="21" applyFont="1" applyFill="1" applyBorder="1" applyAlignment="1">
      <alignment horizontal="left" vertical="center" wrapText="1" indent="1"/>
    </xf>
    <xf numFmtId="9" fontId="6" fillId="0" borderId="12" xfId="21" applyFont="1" applyFill="1" applyBorder="1" applyAlignment="1">
      <alignment horizontal="left" vertical="center" wrapText="1" indent="1"/>
    </xf>
    <xf numFmtId="0" fontId="0" fillId="0" borderId="10" xfId="0" applyFont="1" applyBorder="1" applyAlignment="1">
      <alignment horizontal="left" vertical="center"/>
    </xf>
    <xf numFmtId="17" fontId="5" fillId="0" borderId="12" xfId="0" applyNumberFormat="1" applyFont="1" applyFill="1" applyBorder="1" applyAlignment="1">
      <alignment horizontal="left" wrapText="1"/>
    </xf>
    <xf numFmtId="0" fontId="8" fillId="0" borderId="24" xfId="0" applyFont="1" applyBorder="1" applyAlignment="1">
      <alignment vertical="center"/>
    </xf>
    <xf numFmtId="0" fontId="0" fillId="0" borderId="0" xfId="0" applyFont="1" applyFill="1" applyBorder="1" applyAlignment="1">
      <alignment/>
    </xf>
    <xf numFmtId="168" fontId="16" fillId="0" borderId="38" xfId="0" applyNumberFormat="1" applyFont="1" applyFill="1" applyBorder="1" applyAlignment="1">
      <alignment horizontal="right" indent="1"/>
    </xf>
    <xf numFmtId="168" fontId="16" fillId="0" borderId="27" xfId="0" applyNumberFormat="1" applyFont="1" applyFill="1" applyBorder="1" applyAlignment="1">
      <alignment horizontal="right" indent="1"/>
    </xf>
    <xf numFmtId="168" fontId="16" fillId="0" borderId="14" xfId="0" applyNumberFormat="1" applyFont="1" applyFill="1" applyBorder="1" applyAlignment="1">
      <alignment horizontal="right" indent="1"/>
    </xf>
    <xf numFmtId="168" fontId="16" fillId="0" borderId="39" xfId="0" applyNumberFormat="1" applyFont="1" applyFill="1" applyBorder="1" applyAlignment="1">
      <alignment horizontal="right" indent="1"/>
    </xf>
    <xf numFmtId="0" fontId="0" fillId="0" borderId="37" xfId="0" applyFont="1" applyBorder="1" applyAlignment="1">
      <alignment horizontal="left" vertical="center"/>
    </xf>
    <xf numFmtId="0" fontId="16" fillId="0" borderId="32" xfId="0" applyFont="1" applyBorder="1" applyAlignment="1">
      <alignment horizontal="left" indent="1"/>
    </xf>
    <xf numFmtId="9" fontId="16" fillId="0" borderId="32" xfId="21" applyFont="1" applyBorder="1" applyAlignment="1">
      <alignment horizontal="left" indent="1"/>
    </xf>
    <xf numFmtId="0" fontId="14" fillId="0" borderId="0" xfId="0" applyFont="1" applyAlignment="1">
      <alignment vertical="center" wrapText="1"/>
    </xf>
    <xf numFmtId="0" fontId="16" fillId="0" borderId="2" xfId="0" applyFont="1" applyBorder="1" applyAlignment="1">
      <alignment horizontal="left" indent="1"/>
    </xf>
    <xf numFmtId="0" fontId="22" fillId="0" borderId="0" xfId="0" applyFont="1" applyAlignment="1" quotePrefix="1">
      <alignment/>
    </xf>
    <xf numFmtId="173" fontId="6" fillId="2" borderId="2" xfId="0" applyNumberFormat="1" applyFont="1" applyFill="1" applyBorder="1" applyAlignment="1">
      <alignment horizontal="right" indent="1"/>
    </xf>
    <xf numFmtId="173" fontId="6" fillId="2" borderId="17" xfId="0" applyNumberFormat="1" applyFont="1" applyFill="1" applyBorder="1" applyAlignment="1">
      <alignment horizontal="right" indent="1"/>
    </xf>
    <xf numFmtId="173" fontId="6" fillId="2" borderId="18" xfId="0" applyNumberFormat="1" applyFont="1" applyFill="1" applyBorder="1" applyAlignment="1">
      <alignment horizontal="right" indent="1"/>
    </xf>
    <xf numFmtId="173" fontId="6" fillId="2" borderId="19" xfId="0" applyNumberFormat="1" applyFont="1" applyFill="1" applyBorder="1" applyAlignment="1">
      <alignment horizontal="right" indent="1"/>
    </xf>
    <xf numFmtId="173" fontId="6" fillId="2" borderId="19" xfId="15" applyNumberFormat="1" applyFont="1" applyFill="1" applyBorder="1" applyAlignment="1">
      <alignment horizontal="right" indent="1"/>
    </xf>
    <xf numFmtId="173" fontId="6" fillId="2" borderId="18" xfId="15" applyNumberFormat="1" applyFont="1" applyFill="1" applyBorder="1" applyAlignment="1">
      <alignment horizontal="right" indent="1"/>
    </xf>
    <xf numFmtId="173" fontId="6" fillId="2" borderId="20" xfId="15" applyNumberFormat="1" applyFont="1" applyFill="1" applyBorder="1" applyAlignment="1">
      <alignment horizontal="right" indent="1"/>
    </xf>
    <xf numFmtId="173" fontId="17" fillId="2" borderId="2" xfId="0" applyNumberFormat="1" applyFont="1" applyFill="1" applyBorder="1" applyAlignment="1">
      <alignment horizontal="right" indent="1"/>
    </xf>
    <xf numFmtId="173" fontId="17" fillId="2" borderId="17" xfId="0" applyNumberFormat="1" applyFont="1" applyFill="1" applyBorder="1" applyAlignment="1">
      <alignment horizontal="right" indent="1"/>
    </xf>
    <xf numFmtId="173" fontId="17" fillId="2" borderId="18" xfId="0" applyNumberFormat="1" applyFont="1" applyFill="1" applyBorder="1" applyAlignment="1">
      <alignment horizontal="right" indent="1"/>
    </xf>
    <xf numFmtId="173" fontId="17" fillId="2" borderId="19" xfId="0" applyNumberFormat="1" applyFont="1" applyFill="1" applyBorder="1" applyAlignment="1">
      <alignment horizontal="right" indent="1"/>
    </xf>
    <xf numFmtId="173" fontId="17" fillId="2" borderId="19" xfId="15" applyNumberFormat="1" applyFont="1" applyFill="1" applyBorder="1" applyAlignment="1">
      <alignment horizontal="right" indent="1"/>
    </xf>
    <xf numFmtId="173" fontId="17" fillId="2" borderId="18" xfId="15" applyNumberFormat="1" applyFont="1" applyFill="1" applyBorder="1" applyAlignment="1">
      <alignment horizontal="right" indent="1"/>
    </xf>
    <xf numFmtId="173" fontId="17" fillId="2" borderId="20" xfId="15" applyNumberFormat="1" applyFont="1" applyFill="1" applyBorder="1" applyAlignment="1">
      <alignment horizontal="right" indent="1"/>
    </xf>
    <xf numFmtId="173" fontId="6" fillId="2" borderId="2" xfId="15" applyNumberFormat="1" applyFont="1" applyFill="1" applyBorder="1" applyAlignment="1">
      <alignment horizontal="right" indent="1"/>
    </xf>
    <xf numFmtId="173" fontId="6" fillId="2" borderId="17" xfId="15" applyNumberFormat="1" applyFont="1" applyFill="1" applyBorder="1" applyAlignment="1">
      <alignment horizontal="right" indent="1"/>
    </xf>
    <xf numFmtId="173" fontId="6" fillId="2" borderId="1" xfId="0" applyNumberFormat="1" applyFont="1" applyFill="1" applyBorder="1" applyAlignment="1">
      <alignment horizontal="right" indent="1"/>
    </xf>
    <xf numFmtId="173" fontId="6" fillId="2" borderId="44" xfId="0" applyNumberFormat="1" applyFont="1" applyFill="1" applyBorder="1" applyAlignment="1">
      <alignment horizontal="right" indent="1"/>
    </xf>
    <xf numFmtId="173" fontId="6" fillId="2" borderId="12" xfId="0" applyNumberFormat="1" applyFont="1" applyFill="1" applyBorder="1" applyAlignment="1">
      <alignment horizontal="right" indent="1"/>
    </xf>
    <xf numFmtId="173" fontId="6" fillId="2" borderId="13" xfId="0" applyNumberFormat="1" applyFont="1" applyFill="1" applyBorder="1" applyAlignment="1">
      <alignment horizontal="right" indent="1"/>
    </xf>
    <xf numFmtId="173" fontId="6" fillId="2" borderId="14" xfId="0" applyNumberFormat="1" applyFont="1" applyFill="1" applyBorder="1" applyAlignment="1">
      <alignment horizontal="right" indent="1"/>
    </xf>
    <xf numFmtId="173" fontId="6" fillId="2" borderId="15" xfId="0" applyNumberFormat="1" applyFont="1" applyFill="1" applyBorder="1" applyAlignment="1">
      <alignment horizontal="right" indent="1"/>
    </xf>
    <xf numFmtId="173" fontId="6" fillId="2" borderId="15" xfId="15" applyNumberFormat="1" applyFont="1" applyFill="1" applyBorder="1" applyAlignment="1">
      <alignment horizontal="right" indent="1"/>
    </xf>
    <xf numFmtId="173" fontId="6" fillId="2" borderId="14" xfId="15" applyNumberFormat="1" applyFont="1" applyFill="1" applyBorder="1" applyAlignment="1">
      <alignment horizontal="right" indent="1"/>
    </xf>
    <xf numFmtId="173" fontId="6" fillId="2" borderId="16" xfId="15" applyNumberFormat="1" applyFont="1" applyFill="1" applyBorder="1" applyAlignment="1">
      <alignment horizontal="right" indent="1"/>
    </xf>
    <xf numFmtId="173" fontId="6" fillId="2" borderId="21" xfId="0" applyNumberFormat="1" applyFont="1" applyFill="1" applyBorder="1" applyAlignment="1">
      <alignment horizontal="right" indent="1"/>
    </xf>
    <xf numFmtId="173" fontId="6" fillId="2" borderId="22" xfId="0" applyNumberFormat="1" applyFont="1" applyFill="1" applyBorder="1" applyAlignment="1">
      <alignment horizontal="right" indent="1"/>
    </xf>
    <xf numFmtId="173" fontId="6" fillId="2" borderId="7" xfId="0" applyNumberFormat="1" applyFont="1" applyFill="1" applyBorder="1" applyAlignment="1">
      <alignment horizontal="right" indent="1"/>
    </xf>
    <xf numFmtId="173" fontId="6" fillId="2" borderId="9" xfId="0" applyNumberFormat="1" applyFont="1" applyFill="1" applyBorder="1" applyAlignment="1">
      <alignment horizontal="right" indent="1"/>
    </xf>
    <xf numFmtId="173" fontId="6" fillId="2" borderId="9" xfId="15" applyNumberFormat="1" applyFont="1" applyFill="1" applyBorder="1" applyAlignment="1">
      <alignment horizontal="right" indent="1"/>
    </xf>
    <xf numFmtId="173" fontId="6" fillId="2" borderId="7" xfId="15" applyNumberFormat="1" applyFont="1" applyFill="1" applyBorder="1" applyAlignment="1">
      <alignment horizontal="right" indent="1"/>
    </xf>
    <xf numFmtId="173" fontId="6" fillId="2" borderId="8" xfId="15" applyNumberFormat="1" applyFont="1" applyFill="1" applyBorder="1" applyAlignment="1">
      <alignment horizontal="right" indent="1"/>
    </xf>
    <xf numFmtId="173" fontId="17" fillId="0" borderId="14" xfId="0" applyNumberFormat="1" applyFont="1" applyFill="1" applyBorder="1" applyAlignment="1">
      <alignment horizontal="right" indent="1"/>
    </xf>
    <xf numFmtId="173" fontId="17" fillId="0" borderId="15" xfId="0" applyNumberFormat="1" applyFont="1" applyFill="1" applyBorder="1" applyAlignment="1">
      <alignment horizontal="right" indent="1"/>
    </xf>
    <xf numFmtId="173" fontId="17" fillId="0" borderId="16" xfId="0" applyNumberFormat="1" applyFont="1" applyFill="1" applyBorder="1" applyAlignment="1">
      <alignment horizontal="right" indent="1"/>
    </xf>
    <xf numFmtId="173" fontId="17" fillId="0" borderId="18" xfId="0" applyNumberFormat="1" applyFont="1" applyFill="1" applyBorder="1" applyAlignment="1">
      <alignment horizontal="right" indent="1"/>
    </xf>
    <xf numFmtId="173" fontId="17" fillId="0" borderId="19" xfId="0" applyNumberFormat="1" applyFont="1" applyFill="1" applyBorder="1" applyAlignment="1">
      <alignment horizontal="right" indent="1"/>
    </xf>
    <xf numFmtId="173" fontId="17" fillId="0" borderId="20" xfId="0" applyNumberFormat="1" applyFont="1" applyFill="1" applyBorder="1" applyAlignment="1">
      <alignment horizontal="right" indent="1"/>
    </xf>
    <xf numFmtId="173" fontId="17" fillId="0" borderId="12" xfId="0" applyNumberFormat="1" applyFont="1" applyFill="1" applyBorder="1" applyAlignment="1">
      <alignment horizontal="right" indent="1"/>
    </xf>
    <xf numFmtId="173" fontId="17" fillId="0" borderId="13" xfId="0" applyNumberFormat="1" applyFont="1" applyFill="1" applyBorder="1" applyAlignment="1">
      <alignment horizontal="right" indent="1"/>
    </xf>
    <xf numFmtId="173" fontId="17" fillId="0" borderId="2" xfId="0" applyNumberFormat="1" applyFont="1" applyFill="1" applyBorder="1" applyAlignment="1">
      <alignment horizontal="right" indent="1"/>
    </xf>
    <xf numFmtId="173" fontId="17" fillId="0" borderId="17" xfId="0" applyNumberFormat="1" applyFont="1" applyFill="1" applyBorder="1" applyAlignment="1">
      <alignment horizontal="right" indent="1"/>
    </xf>
    <xf numFmtId="173" fontId="6" fillId="2" borderId="19" xfId="15" applyNumberFormat="1" applyFont="1" applyFill="1" applyBorder="1" applyAlignment="1" quotePrefix="1">
      <alignment horizontal="right" indent="1"/>
    </xf>
    <xf numFmtId="173" fontId="6" fillId="2" borderId="18" xfId="15" applyNumberFormat="1" applyFont="1" applyFill="1" applyBorder="1" applyAlignment="1" quotePrefix="1">
      <alignment horizontal="right" indent="1"/>
    </xf>
    <xf numFmtId="173" fontId="6" fillId="2" borderId="32" xfId="0" applyNumberFormat="1" applyFont="1" applyFill="1" applyBorder="1" applyAlignment="1">
      <alignment horizontal="right" indent="1"/>
    </xf>
    <xf numFmtId="173" fontId="6" fillId="2" borderId="5" xfId="0" applyNumberFormat="1" applyFont="1" applyFill="1" applyBorder="1" applyAlignment="1">
      <alignment horizontal="right" indent="1"/>
    </xf>
    <xf numFmtId="173" fontId="6" fillId="2" borderId="21" xfId="15" applyNumberFormat="1" applyFont="1" applyFill="1" applyBorder="1" applyAlignment="1">
      <alignment horizontal="right" indent="1"/>
    </xf>
    <xf numFmtId="173" fontId="17" fillId="0" borderId="32" xfId="0" applyNumberFormat="1" applyFont="1" applyFill="1" applyBorder="1" applyAlignment="1">
      <alignment horizontal="right" indent="1"/>
    </xf>
    <xf numFmtId="173" fontId="17" fillId="2" borderId="32" xfId="0" applyNumberFormat="1" applyFont="1" applyFill="1" applyBorder="1" applyAlignment="1">
      <alignment horizontal="right" indent="1"/>
    </xf>
    <xf numFmtId="173" fontId="6" fillId="2" borderId="32" xfId="15" applyNumberFormat="1" applyFont="1" applyFill="1" applyBorder="1" applyAlignment="1">
      <alignment horizontal="right" indent="1"/>
    </xf>
    <xf numFmtId="173" fontId="6" fillId="2" borderId="38" xfId="0" applyNumberFormat="1" applyFont="1" applyFill="1" applyBorder="1" applyAlignment="1">
      <alignment horizontal="right" indent="1"/>
    </xf>
    <xf numFmtId="173" fontId="17" fillId="0" borderId="38" xfId="0" applyNumberFormat="1" applyFont="1" applyFill="1" applyBorder="1" applyAlignment="1">
      <alignment horizontal="right" indent="1"/>
    </xf>
    <xf numFmtId="173" fontId="17" fillId="0" borderId="41" xfId="0" applyNumberFormat="1" applyFont="1" applyFill="1" applyBorder="1" applyAlignment="1">
      <alignment horizontal="right" indent="1"/>
    </xf>
    <xf numFmtId="173" fontId="17" fillId="0" borderId="4" xfId="0" applyNumberFormat="1" applyFont="1" applyFill="1" applyBorder="1" applyAlignment="1">
      <alignment horizontal="right" indent="1"/>
    </xf>
    <xf numFmtId="173" fontId="17" fillId="0" borderId="32" xfId="0" applyNumberFormat="1" applyFont="1" applyFill="1" applyBorder="1" applyAlignment="1" quotePrefix="1">
      <alignment horizontal="right" indent="1"/>
    </xf>
    <xf numFmtId="173" fontId="17" fillId="0" borderId="19" xfId="0" applyNumberFormat="1" applyFont="1" applyFill="1" applyBorder="1" applyAlignment="1" quotePrefix="1">
      <alignment horizontal="right" indent="1"/>
    </xf>
    <xf numFmtId="173" fontId="6" fillId="2" borderId="32" xfId="0" applyNumberFormat="1" applyFont="1" applyFill="1" applyBorder="1" applyAlignment="1" quotePrefix="1">
      <alignment horizontal="right" indent="1"/>
    </xf>
    <xf numFmtId="173" fontId="6" fillId="2" borderId="19" xfId="0" applyNumberFormat="1" applyFont="1" applyFill="1" applyBorder="1" applyAlignment="1" quotePrefix="1">
      <alignment horizontal="right" indent="1"/>
    </xf>
    <xf numFmtId="173" fontId="17" fillId="2" borderId="32" xfId="15" applyNumberFormat="1" applyFont="1" applyFill="1" applyBorder="1" applyAlignment="1">
      <alignment horizontal="right" indent="1"/>
    </xf>
    <xf numFmtId="173" fontId="6" fillId="2" borderId="38" xfId="15" applyNumberFormat="1" applyFont="1" applyFill="1" applyBorder="1" applyAlignment="1">
      <alignment horizontal="right" indent="1"/>
    </xf>
    <xf numFmtId="173" fontId="6" fillId="2" borderId="5" xfId="15" applyNumberFormat="1" applyFont="1" applyFill="1" applyBorder="1" applyAlignment="1">
      <alignment horizontal="right" indent="1"/>
    </xf>
    <xf numFmtId="173" fontId="18" fillId="2" borderId="18" xfId="0" applyNumberFormat="1" applyFont="1" applyFill="1" applyBorder="1" applyAlignment="1">
      <alignment horizontal="right" indent="1"/>
    </xf>
    <xf numFmtId="173" fontId="18" fillId="2" borderId="19" xfId="0" applyNumberFormat="1" applyFont="1" applyFill="1" applyBorder="1" applyAlignment="1">
      <alignment horizontal="right" indent="1"/>
    </xf>
    <xf numFmtId="173" fontId="6" fillId="2" borderId="45" xfId="0" applyNumberFormat="1" applyFont="1" applyFill="1" applyBorder="1" applyAlignment="1">
      <alignment horizontal="right" indent="1"/>
    </xf>
    <xf numFmtId="173" fontId="6" fillId="2" borderId="46" xfId="0" applyNumberFormat="1" applyFont="1" applyFill="1" applyBorder="1" applyAlignment="1">
      <alignment horizontal="right" indent="1"/>
    </xf>
    <xf numFmtId="173" fontId="6" fillId="2" borderId="44" xfId="15" applyNumberFormat="1" applyFont="1" applyFill="1" applyBorder="1" applyAlignment="1">
      <alignment horizontal="right" indent="1"/>
    </xf>
    <xf numFmtId="173" fontId="6" fillId="2" borderId="45" xfId="15" applyNumberFormat="1" applyFont="1" applyFill="1" applyBorder="1" applyAlignment="1">
      <alignment horizontal="right" indent="1"/>
    </xf>
    <xf numFmtId="173" fontId="6" fillId="2" borderId="47" xfId="15" applyNumberFormat="1" applyFont="1" applyFill="1" applyBorder="1" applyAlignment="1">
      <alignment horizontal="right" indent="1"/>
    </xf>
    <xf numFmtId="168" fontId="17" fillId="0" borderId="32" xfId="0" applyNumberFormat="1" applyFont="1" applyBorder="1" applyAlignment="1">
      <alignment horizontal="right" indent="1"/>
    </xf>
    <xf numFmtId="168" fontId="6" fillId="0" borderId="32" xfId="0" applyNumberFormat="1" applyFont="1" applyBorder="1" applyAlignment="1">
      <alignment horizontal="right" indent="1"/>
    </xf>
    <xf numFmtId="168" fontId="6" fillId="0" borderId="38" xfId="0" applyNumberFormat="1" applyFont="1" applyBorder="1" applyAlignment="1">
      <alignment horizontal="right" indent="1"/>
    </xf>
    <xf numFmtId="168" fontId="16" fillId="0" borderId="14" xfId="0" applyNumberFormat="1" applyFont="1" applyBorder="1" applyAlignment="1">
      <alignment horizontal="right" indent="1"/>
    </xf>
    <xf numFmtId="168" fontId="6" fillId="0" borderId="5" xfId="0" applyNumberFormat="1" applyFont="1" applyBorder="1" applyAlignment="1">
      <alignment horizontal="right" indent="1"/>
    </xf>
    <xf numFmtId="168" fontId="16" fillId="0" borderId="7" xfId="0" applyNumberFormat="1" applyFont="1" applyBorder="1" applyAlignment="1">
      <alignment horizontal="right" indent="1"/>
    </xf>
    <xf numFmtId="169" fontId="16" fillId="0" borderId="32" xfId="15" applyNumberFormat="1" applyFont="1" applyFill="1" applyBorder="1" applyAlignment="1">
      <alignment horizontal="right" indent="1"/>
    </xf>
    <xf numFmtId="169" fontId="16" fillId="0" borderId="25" xfId="15" applyNumberFormat="1" applyFont="1" applyFill="1" applyBorder="1" applyAlignment="1">
      <alignment horizontal="right" indent="1"/>
    </xf>
    <xf numFmtId="169" fontId="16" fillId="0" borderId="18" xfId="15" applyNumberFormat="1" applyFont="1" applyFill="1" applyBorder="1" applyAlignment="1">
      <alignment horizontal="right" indent="1"/>
    </xf>
    <xf numFmtId="169" fontId="16" fillId="0" borderId="38" xfId="15" applyNumberFormat="1" applyFont="1" applyFill="1" applyBorder="1" applyAlignment="1">
      <alignment horizontal="right" indent="1"/>
    </xf>
    <xf numFmtId="169" fontId="16" fillId="0" borderId="27" xfId="15" applyNumberFormat="1" applyFont="1" applyFill="1" applyBorder="1" applyAlignment="1">
      <alignment horizontal="right" indent="1"/>
    </xf>
    <xf numFmtId="169" fontId="16" fillId="0" borderId="14" xfId="15" applyNumberFormat="1" applyFont="1" applyFill="1" applyBorder="1" applyAlignment="1">
      <alignment horizontal="right" indent="1"/>
    </xf>
    <xf numFmtId="169" fontId="16" fillId="0" borderId="5" xfId="15" applyNumberFormat="1" applyFont="1" applyFill="1" applyBorder="1" applyAlignment="1">
      <alignment horizontal="right" indent="1"/>
    </xf>
    <xf numFmtId="169" fontId="16" fillId="0" borderId="6" xfId="15" applyNumberFormat="1" applyFont="1" applyFill="1" applyBorder="1" applyAlignment="1">
      <alignment horizontal="right" indent="1"/>
    </xf>
    <xf numFmtId="169" fontId="16" fillId="0" borderId="7" xfId="15" applyNumberFormat="1" applyFont="1" applyFill="1" applyBorder="1" applyAlignment="1">
      <alignment horizontal="right" indent="1"/>
    </xf>
    <xf numFmtId="169" fontId="16" fillId="0" borderId="32" xfId="15" applyNumberFormat="1" applyFont="1" applyFill="1" applyBorder="1" applyAlignment="1" quotePrefix="1">
      <alignment horizontal="right"/>
    </xf>
    <xf numFmtId="169" fontId="16" fillId="0" borderId="32" xfId="15" applyNumberFormat="1" applyFont="1" applyBorder="1" applyAlignment="1">
      <alignment horizontal="right" indent="1"/>
    </xf>
    <xf numFmtId="169" fontId="16" fillId="0" borderId="18" xfId="15" applyNumberFormat="1" applyFont="1" applyBorder="1" applyAlignment="1">
      <alignment horizontal="right" indent="1"/>
    </xf>
    <xf numFmtId="169" fontId="16" fillId="0" borderId="33" xfId="15" applyNumberFormat="1" applyFont="1" applyBorder="1" applyAlignment="1">
      <alignment horizontal="right" indent="1"/>
    </xf>
    <xf numFmtId="169" fontId="16" fillId="0" borderId="14" xfId="15" applyNumberFormat="1" applyFont="1" applyBorder="1" applyAlignment="1">
      <alignment horizontal="right" indent="1"/>
    </xf>
    <xf numFmtId="169" fontId="16" fillId="0" borderId="7" xfId="15" applyNumberFormat="1" applyFont="1" applyBorder="1" applyAlignment="1">
      <alignment horizontal="right" indent="1"/>
    </xf>
    <xf numFmtId="0" fontId="15" fillId="0" borderId="0" xfId="0" applyFont="1" applyAlignment="1">
      <alignment wrapText="1"/>
    </xf>
    <xf numFmtId="0" fontId="6" fillId="0" borderId="48" xfId="0" applyFont="1" applyFill="1" applyBorder="1" applyAlignment="1">
      <alignment horizontal="center" wrapText="1"/>
    </xf>
    <xf numFmtId="0" fontId="6" fillId="0" borderId="49" xfId="0" applyFont="1" applyFill="1" applyBorder="1" applyAlignment="1">
      <alignment horizontal="center" wrapText="1"/>
    </xf>
    <xf numFmtId="0" fontId="1" fillId="0" borderId="32" xfId="0" applyFont="1" applyBorder="1" applyAlignment="1">
      <alignment horizontal="left"/>
    </xf>
    <xf numFmtId="173" fontId="17" fillId="0" borderId="0" xfId="0" applyNumberFormat="1" applyFont="1" applyBorder="1" applyAlignment="1">
      <alignment horizontal="right" indent="1"/>
    </xf>
    <xf numFmtId="169" fontId="6" fillId="2" borderId="18" xfId="15" applyNumberFormat="1" applyFont="1" applyFill="1" applyBorder="1" applyAlignment="1">
      <alignment horizontal="right" indent="1"/>
    </xf>
    <xf numFmtId="0" fontId="0" fillId="0" borderId="32" xfId="0" applyFont="1" applyBorder="1" applyAlignment="1">
      <alignment horizontal="left"/>
    </xf>
    <xf numFmtId="0" fontId="0" fillId="0" borderId="45" xfId="0" applyFont="1" applyBorder="1" applyAlignment="1">
      <alignment horizontal="left"/>
    </xf>
    <xf numFmtId="0" fontId="0" fillId="0" borderId="32" xfId="0" applyFont="1" applyBorder="1" applyAlignment="1">
      <alignment/>
    </xf>
    <xf numFmtId="0" fontId="0" fillId="0" borderId="50" xfId="0" applyFont="1" applyBorder="1" applyAlignment="1">
      <alignment horizontal="left"/>
    </xf>
    <xf numFmtId="173" fontId="16" fillId="0" borderId="6" xfId="21" applyNumberFormat="1" applyFont="1" applyBorder="1" applyAlignment="1">
      <alignment horizontal="right" indent="1"/>
    </xf>
    <xf numFmtId="169" fontId="6" fillId="2" borderId="7" xfId="15" applyNumberFormat="1" applyFont="1" applyFill="1" applyBorder="1" applyAlignment="1">
      <alignment horizontal="right" indent="1"/>
    </xf>
    <xf numFmtId="0" fontId="0" fillId="0" borderId="19" xfId="0" applyFont="1" applyBorder="1" applyAlignment="1">
      <alignment horizontal="left"/>
    </xf>
    <xf numFmtId="169" fontId="16" fillId="0" borderId="51" xfId="15" applyNumberFormat="1" applyFont="1" applyBorder="1" applyAlignment="1">
      <alignment horizontal="right" indent="1"/>
    </xf>
    <xf numFmtId="169" fontId="16" fillId="0" borderId="17" xfId="15" applyNumberFormat="1" applyFont="1" applyBorder="1" applyAlignment="1">
      <alignment horizontal="right" indent="1"/>
    </xf>
    <xf numFmtId="0" fontId="0" fillId="0" borderId="32" xfId="0" applyFont="1" applyBorder="1" applyAlignment="1">
      <alignment horizontal="left" indent="1"/>
    </xf>
    <xf numFmtId="169" fontId="6" fillId="2" borderId="17" xfId="15" applyNumberFormat="1" applyFont="1" applyFill="1" applyBorder="1" applyAlignment="1">
      <alignment horizontal="right" indent="1"/>
    </xf>
    <xf numFmtId="169" fontId="6" fillId="2" borderId="34" xfId="15" applyNumberFormat="1" applyFont="1" applyFill="1" applyBorder="1" applyAlignment="1">
      <alignment horizontal="right" indent="1"/>
    </xf>
    <xf numFmtId="0" fontId="0" fillId="0" borderId="5" xfId="0" applyFont="1" applyBorder="1" applyAlignment="1">
      <alignment horizontal="left"/>
    </xf>
    <xf numFmtId="0" fontId="1" fillId="0" borderId="38" xfId="0" applyFont="1" applyBorder="1" applyAlignment="1">
      <alignment horizontal="left" wrapText="1"/>
    </xf>
    <xf numFmtId="0" fontId="1" fillId="0" borderId="36" xfId="0" applyFont="1" applyBorder="1" applyAlignment="1">
      <alignment wrapText="1"/>
    </xf>
    <xf numFmtId="173" fontId="19" fillId="0" borderId="27" xfId="21" applyNumberFormat="1" applyFont="1" applyBorder="1" applyAlignment="1">
      <alignment horizontal="right" indent="1"/>
    </xf>
    <xf numFmtId="0" fontId="1" fillId="0" borderId="40" xfId="0" applyFont="1" applyBorder="1" applyAlignment="1">
      <alignment horizontal="center"/>
    </xf>
    <xf numFmtId="169" fontId="19" fillId="0" borderId="14" xfId="15" applyNumberFormat="1" applyFont="1" applyBorder="1" applyAlignment="1">
      <alignment horizontal="right" indent="1"/>
    </xf>
    <xf numFmtId="0" fontId="1" fillId="0" borderId="40" xfId="0" applyFont="1" applyBorder="1" applyAlignment="1">
      <alignment horizontal="center" wrapText="1"/>
    </xf>
    <xf numFmtId="0" fontId="1" fillId="0" borderId="15" xfId="0" applyFont="1" applyBorder="1" applyAlignment="1">
      <alignment horizontal="left" wrapText="1"/>
    </xf>
    <xf numFmtId="0" fontId="1" fillId="0" borderId="40" xfId="0" applyFont="1" applyBorder="1" applyAlignment="1">
      <alignment wrapText="1"/>
    </xf>
    <xf numFmtId="0" fontId="1" fillId="0" borderId="52" xfId="0" applyFont="1" applyBorder="1" applyAlignment="1">
      <alignment horizontal="center"/>
    </xf>
    <xf numFmtId="0" fontId="0" fillId="0" borderId="42" xfId="0" applyFont="1" applyBorder="1" applyAlignment="1">
      <alignment horizontal="right" wrapText="1"/>
    </xf>
    <xf numFmtId="0" fontId="1" fillId="0" borderId="53" xfId="0" applyFont="1" applyBorder="1" applyAlignment="1">
      <alignment horizontal="center" wrapText="1"/>
    </xf>
    <xf numFmtId="0" fontId="0" fillId="0" borderId="4" xfId="0" applyFont="1" applyBorder="1" applyAlignment="1">
      <alignment horizontal="right" wrapText="1"/>
    </xf>
    <xf numFmtId="0" fontId="8" fillId="0" borderId="21" xfId="0" applyFont="1" applyBorder="1" applyAlignment="1">
      <alignment vertical="center" wrapText="1"/>
    </xf>
    <xf numFmtId="0" fontId="1" fillId="0" borderId="54" xfId="0" applyFont="1" applyBorder="1" applyAlignment="1">
      <alignment horizontal="center" vertical="center" wrapText="1"/>
    </xf>
    <xf numFmtId="168" fontId="19" fillId="0" borderId="41" xfId="0" applyNumberFormat="1" applyFont="1" applyBorder="1" applyAlignment="1">
      <alignment horizontal="right" indent="1"/>
    </xf>
    <xf numFmtId="168" fontId="19" fillId="0" borderId="27" xfId="0" applyNumberFormat="1" applyFont="1" applyBorder="1" applyAlignment="1">
      <alignment horizontal="right" indent="1"/>
    </xf>
    <xf numFmtId="168" fontId="19" fillId="0" borderId="14" xfId="0" applyNumberFormat="1" applyFont="1" applyBorder="1" applyAlignment="1">
      <alignment horizontal="right" indent="1"/>
    </xf>
    <xf numFmtId="0" fontId="1" fillId="0" borderId="55" xfId="0" applyFont="1" applyBorder="1" applyAlignment="1">
      <alignment horizontal="center" vertical="center"/>
    </xf>
    <xf numFmtId="168" fontId="19" fillId="0" borderId="4" xfId="0" applyNumberFormat="1" applyFont="1" applyBorder="1" applyAlignment="1">
      <alignment horizontal="right" indent="1"/>
    </xf>
    <xf numFmtId="168" fontId="19" fillId="0" borderId="39" xfId="0" applyNumberFormat="1" applyFont="1" applyBorder="1" applyAlignment="1">
      <alignment horizontal="right" indent="1"/>
    </xf>
    <xf numFmtId="0" fontId="1" fillId="0" borderId="56" xfId="0" applyFont="1" applyBorder="1" applyAlignment="1">
      <alignment horizontal="center" vertical="center"/>
    </xf>
    <xf numFmtId="168" fontId="17" fillId="0" borderId="38" xfId="0" applyNumberFormat="1" applyFont="1" applyBorder="1" applyAlignment="1">
      <alignment horizontal="right" indent="1"/>
    </xf>
    <xf numFmtId="169" fontId="16" fillId="0" borderId="19" xfId="0" applyNumberFormat="1" applyFont="1" applyFill="1" applyBorder="1" applyAlignment="1">
      <alignment horizontal="right" indent="1"/>
    </xf>
    <xf numFmtId="169" fontId="19" fillId="0" borderId="4" xfId="0" applyNumberFormat="1" applyFont="1" applyBorder="1" applyAlignment="1">
      <alignment horizontal="right" indent="1"/>
    </xf>
    <xf numFmtId="169" fontId="16" fillId="0" borderId="39" xfId="15" applyNumberFormat="1" applyFont="1" applyBorder="1" applyAlignment="1">
      <alignment horizontal="right" indent="1"/>
    </xf>
    <xf numFmtId="169" fontId="16" fillId="0" borderId="34" xfId="15" applyNumberFormat="1" applyFont="1" applyBorder="1" applyAlignment="1">
      <alignment horizontal="right" indent="1"/>
    </xf>
    <xf numFmtId="169" fontId="19" fillId="0" borderId="31" xfId="0" applyNumberFormat="1" applyFont="1" applyBorder="1" applyAlignment="1">
      <alignment horizontal="right" indent="1"/>
    </xf>
    <xf numFmtId="169" fontId="19" fillId="0" borderId="2" xfId="0" applyNumberFormat="1" applyFont="1" applyBorder="1" applyAlignment="1">
      <alignment horizontal="right" indent="1"/>
    </xf>
    <xf numFmtId="169" fontId="16" fillId="0" borderId="2" xfId="0" applyNumberFormat="1" applyFont="1" applyBorder="1" applyAlignment="1">
      <alignment horizontal="right" indent="1"/>
    </xf>
    <xf numFmtId="169" fontId="16" fillId="0" borderId="2" xfId="0" applyNumberFormat="1" applyFont="1" applyFill="1" applyBorder="1" applyAlignment="1">
      <alignment horizontal="right" indent="1"/>
    </xf>
    <xf numFmtId="169" fontId="19" fillId="0" borderId="2" xfId="0" applyNumberFormat="1" applyFont="1" applyFill="1" applyBorder="1" applyAlignment="1">
      <alignment horizontal="right" indent="1"/>
    </xf>
    <xf numFmtId="169" fontId="16" fillId="0" borderId="2" xfId="15" applyNumberFormat="1" applyFont="1" applyFill="1" applyBorder="1" applyAlignment="1">
      <alignment horizontal="right" indent="1"/>
    </xf>
    <xf numFmtId="169" fontId="16" fillId="0" borderId="2" xfId="15" applyNumberFormat="1" applyFont="1" applyBorder="1" applyAlignment="1">
      <alignment horizontal="right" indent="1"/>
    </xf>
    <xf numFmtId="169" fontId="16" fillId="0" borderId="12" xfId="15" applyNumberFormat="1" applyFont="1" applyFill="1" applyBorder="1" applyAlignment="1">
      <alignment horizontal="right" indent="1"/>
    </xf>
    <xf numFmtId="169" fontId="16" fillId="0" borderId="21" xfId="15" applyNumberFormat="1" applyFont="1" applyFill="1" applyBorder="1" applyAlignment="1">
      <alignment horizontal="right" indent="1"/>
    </xf>
    <xf numFmtId="17" fontId="4" fillId="0" borderId="38" xfId="0" applyNumberFormat="1" applyFont="1" applyFill="1" applyBorder="1" applyAlignment="1">
      <alignment horizontal="center" wrapText="1"/>
    </xf>
    <xf numFmtId="17" fontId="6" fillId="0" borderId="57" xfId="0" applyNumberFormat="1" applyFont="1" applyFill="1" applyBorder="1" applyAlignment="1">
      <alignment horizontal="center" wrapText="1"/>
    </xf>
    <xf numFmtId="0" fontId="6" fillId="0" borderId="34" xfId="0" applyFont="1" applyFill="1" applyBorder="1" applyAlignment="1">
      <alignment horizontal="center" wrapText="1"/>
    </xf>
    <xf numFmtId="173" fontId="17" fillId="0" borderId="11" xfId="0" applyNumberFormat="1" applyFont="1" applyFill="1" applyBorder="1" applyAlignment="1">
      <alignment horizontal="right" wrapText="1" indent="1"/>
    </xf>
    <xf numFmtId="173" fontId="17" fillId="0" borderId="58" xfId="0" applyNumberFormat="1" applyFont="1" applyFill="1" applyBorder="1" applyAlignment="1">
      <alignment horizontal="right" wrapText="1" indent="1"/>
    </xf>
    <xf numFmtId="173" fontId="17" fillId="0" borderId="59" xfId="0" applyNumberFormat="1" applyFont="1" applyFill="1" applyBorder="1" applyAlignment="1">
      <alignment horizontal="right" wrapText="1" indent="1"/>
    </xf>
    <xf numFmtId="173" fontId="17" fillId="0" borderId="41" xfId="0" applyNumberFormat="1" applyFont="1" applyFill="1" applyBorder="1" applyAlignment="1">
      <alignment horizontal="right" wrapText="1" indent="1"/>
    </xf>
    <xf numFmtId="173" fontId="17" fillId="0" borderId="60" xfId="0" applyNumberFormat="1" applyFont="1" applyFill="1" applyBorder="1" applyAlignment="1">
      <alignment horizontal="right" wrapText="1" indent="1"/>
    </xf>
    <xf numFmtId="173" fontId="6" fillId="2" borderId="32" xfId="0" applyNumberFormat="1" applyFont="1" applyFill="1" applyBorder="1" applyAlignment="1">
      <alignment horizontal="right" wrapText="1" indent="1"/>
    </xf>
    <xf numFmtId="173" fontId="6" fillId="0" borderId="20" xfId="0" applyNumberFormat="1" applyFont="1" applyFill="1" applyBorder="1" applyAlignment="1">
      <alignment horizontal="right" wrapText="1" indent="1"/>
    </xf>
    <xf numFmtId="173" fontId="6" fillId="0" borderId="19" xfId="0" applyNumberFormat="1" applyFont="1" applyFill="1" applyBorder="1" applyAlignment="1">
      <alignment horizontal="right" wrapText="1" indent="1"/>
    </xf>
    <xf numFmtId="173" fontId="6" fillId="2" borderId="20" xfId="0" applyNumberFormat="1" applyFont="1" applyFill="1" applyBorder="1" applyAlignment="1">
      <alignment horizontal="right" wrapText="1" indent="1"/>
    </xf>
    <xf numFmtId="173" fontId="6" fillId="0" borderId="32" xfId="0" applyNumberFormat="1" applyFont="1" applyFill="1" applyBorder="1" applyAlignment="1">
      <alignment horizontal="right" wrapText="1" indent="1"/>
    </xf>
    <xf numFmtId="0" fontId="4" fillId="0" borderId="2" xfId="0" applyFont="1" applyFill="1" applyBorder="1" applyAlignment="1">
      <alignment horizontal="left" vertical="top" wrapText="1" indent="1"/>
    </xf>
    <xf numFmtId="173" fontId="6" fillId="2" borderId="19" xfId="0" applyNumberFormat="1" applyFont="1" applyFill="1" applyBorder="1" applyAlignment="1">
      <alignment horizontal="right" wrapText="1" indent="1"/>
    </xf>
    <xf numFmtId="173" fontId="6" fillId="2" borderId="20" xfId="15" applyNumberFormat="1" applyFont="1" applyFill="1" applyBorder="1" applyAlignment="1">
      <alignment horizontal="right" wrapText="1" indent="1"/>
    </xf>
    <xf numFmtId="173" fontId="6" fillId="2" borderId="32" xfId="0" applyNumberFormat="1" applyFont="1" applyFill="1" applyBorder="1" applyAlignment="1" quotePrefix="1">
      <alignment horizontal="right" wrapText="1" indent="1"/>
    </xf>
    <xf numFmtId="173" fontId="6" fillId="2" borderId="45" xfId="0" applyNumberFormat="1" applyFont="1" applyFill="1" applyBorder="1" applyAlignment="1">
      <alignment horizontal="right" wrapText="1" indent="1"/>
    </xf>
    <xf numFmtId="173" fontId="6" fillId="2" borderId="44" xfId="0" applyNumberFormat="1" applyFont="1" applyFill="1" applyBorder="1" applyAlignment="1">
      <alignment horizontal="right" wrapText="1" indent="1"/>
    </xf>
    <xf numFmtId="173" fontId="6" fillId="2" borderId="46" xfId="0" applyNumberFormat="1" applyFont="1" applyFill="1" applyBorder="1" applyAlignment="1">
      <alignment horizontal="right" wrapText="1" indent="1"/>
    </xf>
    <xf numFmtId="173" fontId="6" fillId="2" borderId="47" xfId="0" applyNumberFormat="1" applyFont="1" applyFill="1" applyBorder="1" applyAlignment="1">
      <alignment horizontal="right" wrapText="1" indent="1"/>
    </xf>
    <xf numFmtId="173" fontId="6" fillId="2" borderId="47" xfId="15" applyNumberFormat="1" applyFont="1" applyFill="1" applyBorder="1" applyAlignment="1">
      <alignment horizontal="right" wrapText="1" indent="1"/>
    </xf>
    <xf numFmtId="173" fontId="4" fillId="0" borderId="32" xfId="0" applyNumberFormat="1" applyFont="1" applyFill="1" applyBorder="1" applyAlignment="1">
      <alignment horizontal="right" wrapText="1" indent="1"/>
    </xf>
    <xf numFmtId="173" fontId="6" fillId="2" borderId="18" xfId="0" applyNumberFormat="1" applyFont="1" applyFill="1" applyBorder="1" applyAlignment="1">
      <alignment horizontal="right" wrapText="1" indent="1"/>
    </xf>
    <xf numFmtId="173" fontId="6" fillId="2" borderId="33" xfId="0" applyNumberFormat="1" applyFont="1" applyFill="1" applyBorder="1" applyAlignment="1">
      <alignment horizontal="right" wrapText="1" indent="1"/>
    </xf>
    <xf numFmtId="173" fontId="5" fillId="0" borderId="32" xfId="0" applyNumberFormat="1" applyFont="1" applyFill="1" applyBorder="1" applyAlignment="1">
      <alignment horizontal="right" wrapText="1" indent="1"/>
    </xf>
    <xf numFmtId="173" fontId="17" fillId="2" borderId="18" xfId="0" applyNumberFormat="1" applyFont="1" applyFill="1" applyBorder="1" applyAlignment="1">
      <alignment horizontal="right" wrapText="1" indent="1"/>
    </xf>
    <xf numFmtId="173" fontId="17" fillId="2" borderId="19" xfId="0" applyNumberFormat="1" applyFont="1" applyFill="1" applyBorder="1" applyAlignment="1">
      <alignment horizontal="right" wrapText="1" indent="1"/>
    </xf>
    <xf numFmtId="173" fontId="17" fillId="2" borderId="33" xfId="0" applyNumberFormat="1" applyFont="1" applyFill="1" applyBorder="1" applyAlignment="1">
      <alignment horizontal="right" wrapText="1" indent="1"/>
    </xf>
    <xf numFmtId="173" fontId="17" fillId="2" borderId="43" xfId="0" applyNumberFormat="1" applyFont="1" applyFill="1" applyBorder="1" applyAlignment="1">
      <alignment horizontal="right" wrapText="1" indent="1"/>
    </xf>
    <xf numFmtId="173" fontId="17" fillId="2" borderId="20" xfId="0" applyNumberFormat="1" applyFont="1" applyFill="1" applyBorder="1" applyAlignment="1">
      <alignment horizontal="right" wrapText="1" indent="1"/>
    </xf>
    <xf numFmtId="173" fontId="6" fillId="2" borderId="43" xfId="0" applyNumberFormat="1" applyFont="1" applyFill="1" applyBorder="1" applyAlignment="1">
      <alignment horizontal="right" wrapText="1" indent="1"/>
    </xf>
    <xf numFmtId="173" fontId="6" fillId="2" borderId="18" xfId="15" applyNumberFormat="1" applyFont="1" applyFill="1" applyBorder="1" applyAlignment="1">
      <alignment horizontal="right" wrapText="1" indent="1"/>
    </xf>
    <xf numFmtId="173" fontId="6" fillId="2" borderId="19" xfId="15" applyNumberFormat="1" applyFont="1" applyFill="1" applyBorder="1" applyAlignment="1">
      <alignment horizontal="right" wrapText="1" indent="1"/>
    </xf>
    <xf numFmtId="173" fontId="6" fillId="2" borderId="33" xfId="15" applyNumberFormat="1" applyFont="1" applyFill="1" applyBorder="1" applyAlignment="1">
      <alignment horizontal="right" wrapText="1" indent="1"/>
    </xf>
    <xf numFmtId="173" fontId="6" fillId="2" borderId="43" xfId="15" applyNumberFormat="1" applyFont="1" applyFill="1" applyBorder="1" applyAlignment="1">
      <alignment horizontal="right" wrapText="1" indent="1"/>
    </xf>
    <xf numFmtId="0" fontId="4" fillId="0" borderId="12" xfId="0" applyFont="1" applyFill="1" applyBorder="1" applyAlignment="1">
      <alignment horizontal="left" vertical="top" wrapText="1" indent="1"/>
    </xf>
    <xf numFmtId="173" fontId="4" fillId="0" borderId="38" xfId="0" applyNumberFormat="1" applyFont="1" applyFill="1" applyBorder="1" applyAlignment="1">
      <alignment horizontal="right" wrapText="1" indent="1"/>
    </xf>
    <xf numFmtId="0" fontId="4" fillId="0" borderId="10" xfId="0" applyFont="1" applyFill="1" applyBorder="1" applyAlignment="1">
      <alignment horizontal="left" vertical="top" wrapText="1" indent="1"/>
    </xf>
    <xf numFmtId="173" fontId="4" fillId="0" borderId="54" xfId="0" applyNumberFormat="1" applyFont="1" applyFill="1" applyBorder="1" applyAlignment="1">
      <alignment horizontal="right" wrapText="1" indent="1"/>
    </xf>
    <xf numFmtId="0" fontId="4" fillId="0" borderId="43" xfId="0" applyFont="1" applyFill="1" applyBorder="1" applyAlignment="1">
      <alignment horizontal="left" vertical="top" wrapText="1" indent="1"/>
    </xf>
    <xf numFmtId="173" fontId="6" fillId="2" borderId="14" xfId="0" applyNumberFormat="1" applyFont="1" applyFill="1" applyBorder="1" applyAlignment="1">
      <alignment horizontal="right" wrapText="1" indent="1"/>
    </xf>
    <xf numFmtId="173" fontId="6" fillId="2" borderId="15" xfId="0" applyNumberFormat="1" applyFont="1" applyFill="1" applyBorder="1" applyAlignment="1">
      <alignment horizontal="right" wrapText="1" indent="1"/>
    </xf>
    <xf numFmtId="173" fontId="6" fillId="2" borderId="39" xfId="0" applyNumberFormat="1" applyFont="1" applyFill="1" applyBorder="1" applyAlignment="1">
      <alignment horizontal="right" wrapText="1" indent="1"/>
    </xf>
    <xf numFmtId="173" fontId="6" fillId="2" borderId="3" xfId="0" applyNumberFormat="1" applyFont="1" applyFill="1" applyBorder="1" applyAlignment="1">
      <alignment horizontal="right" wrapText="1" indent="1"/>
    </xf>
    <xf numFmtId="173" fontId="6" fillId="2" borderId="16" xfId="0" applyNumberFormat="1" applyFont="1" applyFill="1" applyBorder="1" applyAlignment="1">
      <alignment horizontal="right" wrapText="1" indent="1"/>
    </xf>
    <xf numFmtId="0" fontId="4" fillId="0" borderId="21" xfId="0" applyFont="1" applyFill="1" applyBorder="1" applyAlignment="1">
      <alignment horizontal="left" vertical="top" wrapText="1" indent="1"/>
    </xf>
    <xf numFmtId="173" fontId="4" fillId="0" borderId="5" xfId="0" applyNumberFormat="1" applyFont="1" applyFill="1" applyBorder="1" applyAlignment="1">
      <alignment horizontal="right" wrapText="1" indent="1"/>
    </xf>
    <xf numFmtId="173" fontId="6" fillId="2" borderId="7" xfId="0" applyNumberFormat="1" applyFont="1" applyFill="1" applyBorder="1" applyAlignment="1">
      <alignment horizontal="right" wrapText="1" indent="1"/>
    </xf>
    <xf numFmtId="173" fontId="6" fillId="2" borderId="9" xfId="0" applyNumberFormat="1" applyFont="1" applyFill="1" applyBorder="1" applyAlignment="1">
      <alignment horizontal="right" wrapText="1" indent="1"/>
    </xf>
    <xf numFmtId="173" fontId="6" fillId="2" borderId="34" xfId="0" applyNumberFormat="1" applyFont="1" applyFill="1" applyBorder="1" applyAlignment="1">
      <alignment horizontal="right" wrapText="1" indent="1"/>
    </xf>
    <xf numFmtId="173" fontId="6" fillId="2" borderId="61" xfId="0" applyNumberFormat="1" applyFont="1" applyFill="1" applyBorder="1" applyAlignment="1">
      <alignment horizontal="right" wrapText="1" indent="1"/>
    </xf>
    <xf numFmtId="173" fontId="6" fillId="2" borderId="8" xfId="0" applyNumberFormat="1" applyFont="1" applyFill="1" applyBorder="1" applyAlignment="1">
      <alignment horizontal="right" wrapText="1" indent="1"/>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23" fillId="0" borderId="0" xfId="0" applyFont="1" applyFill="1" applyBorder="1" applyAlignment="1">
      <alignment horizontal="left" vertical="top" wrapText="1"/>
    </xf>
    <xf numFmtId="0" fontId="13" fillId="0" borderId="0" xfId="0" applyFont="1" applyAlignment="1">
      <alignment vertical="top"/>
    </xf>
    <xf numFmtId="0" fontId="23" fillId="0" borderId="0" xfId="0" applyFont="1" applyFill="1" applyBorder="1" applyAlignment="1">
      <alignment horizontal="left" vertical="top"/>
    </xf>
    <xf numFmtId="173" fontId="6" fillId="2" borderId="0" xfId="0" applyNumberFormat="1" applyFont="1" applyFill="1" applyBorder="1" applyAlignment="1">
      <alignment horizontal="right" indent="1"/>
    </xf>
    <xf numFmtId="173" fontId="6" fillId="2" borderId="0" xfId="15" applyNumberFormat="1" applyFont="1" applyFill="1" applyBorder="1" applyAlignment="1">
      <alignment horizontal="right" indent="1"/>
    </xf>
    <xf numFmtId="0" fontId="7" fillId="0" borderId="0" xfId="0" applyFont="1" applyBorder="1" applyAlignment="1">
      <alignment/>
    </xf>
    <xf numFmtId="0" fontId="19" fillId="0" borderId="4" xfId="0" applyFont="1" applyBorder="1" applyAlignment="1">
      <alignment horizontal="center" vertical="center"/>
    </xf>
    <xf numFmtId="0" fontId="13" fillId="0" borderId="0" xfId="0" applyFont="1" applyAlignment="1">
      <alignment horizontal="left" vertical="center" wrapText="1"/>
    </xf>
    <xf numFmtId="0" fontId="1" fillId="0" borderId="62" xfId="0" applyFont="1" applyBorder="1" applyAlignment="1">
      <alignment horizontal="center" vertical="center" wrapText="1"/>
    </xf>
    <xf numFmtId="0" fontId="1" fillId="0" borderId="63" xfId="0" applyFont="1" applyBorder="1" applyAlignment="1">
      <alignment horizontal="center" vertical="center" wrapText="1"/>
    </xf>
    <xf numFmtId="0" fontId="1" fillId="0" borderId="64" xfId="0" applyFont="1" applyBorder="1" applyAlignment="1">
      <alignment horizontal="center" vertical="center" wrapText="1"/>
    </xf>
    <xf numFmtId="0" fontId="1" fillId="0" borderId="65" xfId="0" applyFont="1" applyBorder="1" applyAlignment="1">
      <alignment horizontal="center" vertical="center" wrapText="1"/>
    </xf>
    <xf numFmtId="0" fontId="7" fillId="0" borderId="0" xfId="0" applyFont="1" applyBorder="1" applyAlignment="1">
      <alignment horizontal="left" vertical="center" wrapText="1"/>
    </xf>
    <xf numFmtId="0" fontId="13" fillId="0" borderId="0" xfId="0" applyFont="1" applyAlignment="1">
      <alignment horizontal="left" wrapText="1"/>
    </xf>
    <xf numFmtId="0" fontId="8" fillId="0" borderId="0" xfId="0" applyFont="1" applyBorder="1" applyAlignment="1">
      <alignment horizontal="left" vertical="center"/>
    </xf>
    <xf numFmtId="0" fontId="1" fillId="0" borderId="64" xfId="0" applyFont="1" applyBorder="1" applyAlignment="1">
      <alignment horizontal="center" vertical="center"/>
    </xf>
    <xf numFmtId="0" fontId="1" fillId="0" borderId="42" xfId="0" applyFont="1" applyBorder="1" applyAlignment="1">
      <alignment horizontal="center" vertical="center"/>
    </xf>
    <xf numFmtId="0" fontId="1" fillId="0" borderId="4" xfId="0" applyFont="1" applyBorder="1" applyAlignment="1">
      <alignment horizontal="center" vertical="center"/>
    </xf>
    <xf numFmtId="0" fontId="14" fillId="0" borderId="0" xfId="0" applyFont="1" applyAlignment="1" quotePrefix="1">
      <alignment horizontal="left" wrapText="1"/>
    </xf>
    <xf numFmtId="0" fontId="15" fillId="0" borderId="0" xfId="0" applyFont="1" applyAlignment="1">
      <alignment horizontal="left" wrapText="1"/>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 fillId="0" borderId="60" xfId="0" applyFont="1" applyBorder="1" applyAlignment="1">
      <alignment horizontal="center" vertical="center"/>
    </xf>
    <xf numFmtId="0" fontId="12" fillId="0" borderId="0" xfId="0" applyFont="1" applyFill="1" applyBorder="1" applyAlignment="1">
      <alignment horizontal="left" vertical="top" wrapText="1"/>
    </xf>
    <xf numFmtId="0" fontId="1" fillId="0" borderId="41" xfId="0" applyFont="1" applyBorder="1" applyAlignment="1">
      <alignment horizontal="center" vertical="center"/>
    </xf>
    <xf numFmtId="0" fontId="9" fillId="0" borderId="17" xfId="0" applyFont="1" applyBorder="1" applyAlignment="1">
      <alignment horizontal="center" vertical="center"/>
    </xf>
    <xf numFmtId="0" fontId="9" fillId="0" borderId="33" xfId="0" applyFont="1" applyBorder="1" applyAlignment="1">
      <alignment horizontal="center" vertical="center"/>
    </xf>
    <xf numFmtId="0" fontId="9" fillId="0" borderId="20" xfId="0" applyFont="1" applyBorder="1" applyAlignment="1">
      <alignment horizontal="center" vertical="center"/>
    </xf>
    <xf numFmtId="0" fontId="14" fillId="0" borderId="0" xfId="0" applyFont="1" applyAlignment="1">
      <alignment horizontal="left"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 xfId="0" applyFont="1" applyBorder="1" applyAlignment="1">
      <alignment horizontal="center" vertical="center"/>
    </xf>
    <xf numFmtId="0" fontId="0" fillId="0" borderId="0" xfId="0" applyAlignment="1">
      <alignment/>
    </xf>
    <xf numFmtId="0" fontId="19" fillId="0" borderId="64" xfId="0" applyFont="1" applyBorder="1" applyAlignment="1">
      <alignment horizontal="center" vertical="center"/>
    </xf>
    <xf numFmtId="0" fontId="19" fillId="0" borderId="42" xfId="0" applyFont="1" applyBorder="1" applyAlignment="1">
      <alignment horizontal="center" vertical="center"/>
    </xf>
    <xf numFmtId="0" fontId="1" fillId="0" borderId="60" xfId="0" applyFont="1" applyBorder="1" applyAlignment="1">
      <alignment horizontal="center" vertical="center" wrapText="1"/>
    </xf>
    <xf numFmtId="0" fontId="1" fillId="0" borderId="65" xfId="0" applyFont="1" applyBorder="1" applyAlignment="1">
      <alignment horizontal="center" vertical="center"/>
    </xf>
    <xf numFmtId="0" fontId="10" fillId="0" borderId="0" xfId="0" applyFont="1" applyFill="1" applyBorder="1" applyAlignment="1">
      <alignment horizontal="left" vertical="center"/>
    </xf>
    <xf numFmtId="0" fontId="12" fillId="0" borderId="0" xfId="0" applyFont="1" applyFill="1" applyBorder="1" applyAlignment="1">
      <alignment horizontal="left" vertical="center"/>
    </xf>
    <xf numFmtId="0" fontId="10" fillId="0" borderId="0" xfId="0" applyFont="1" applyFill="1" applyBorder="1" applyAlignment="1">
      <alignment horizontal="left" vertical="top" wrapText="1"/>
    </xf>
    <xf numFmtId="0" fontId="8" fillId="0" borderId="0" xfId="0" applyFont="1" applyAlignment="1">
      <alignment horizontal="left"/>
    </xf>
    <xf numFmtId="0" fontId="1" fillId="0" borderId="42" xfId="0" applyFont="1" applyBorder="1" applyAlignment="1">
      <alignment horizontal="center" vertical="center" wrapText="1"/>
    </xf>
    <xf numFmtId="0" fontId="1" fillId="0" borderId="4" xfId="0" applyFont="1" applyBorder="1" applyAlignment="1">
      <alignment horizontal="center" vertical="center" wrapText="1"/>
    </xf>
    <xf numFmtId="0" fontId="14" fillId="0" borderId="0" xfId="0" applyFont="1" applyAlignment="1">
      <alignment horizontal="left" wrapText="1"/>
    </xf>
    <xf numFmtId="0" fontId="10" fillId="0" borderId="0" xfId="0" applyFont="1" applyFill="1" applyBorder="1" applyAlignment="1">
      <alignment horizontal="left" vertical="center" wrapText="1"/>
    </xf>
    <xf numFmtId="0" fontId="8" fillId="0" borderId="0" xfId="0" applyFont="1" applyBorder="1" applyAlignment="1">
      <alignment horizontal="left" vertical="center" wrapText="1"/>
    </xf>
    <xf numFmtId="0" fontId="1" fillId="0" borderId="36" xfId="0" applyFont="1" applyBorder="1" applyAlignment="1">
      <alignment horizontal="center" vertical="center"/>
    </xf>
    <xf numFmtId="0" fontId="1" fillId="0" borderId="40"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30"/>
  <sheetViews>
    <sheetView tabSelected="1" zoomScale="90" zoomScaleNormal="90" workbookViewId="0" topLeftCell="A1">
      <selection activeCell="F25" sqref="F25"/>
    </sheetView>
  </sheetViews>
  <sheetFormatPr defaultColWidth="9.140625" defaultRowHeight="12.75"/>
  <cols>
    <col min="1" max="1" width="30.421875" style="64" customWidth="1"/>
    <col min="2" max="2" width="10.8515625" style="64" customWidth="1"/>
    <col min="3" max="3" width="11.7109375" style="64" customWidth="1"/>
    <col min="4" max="4" width="27.28125" style="64" customWidth="1"/>
    <col min="5" max="5" width="8.140625" style="64" customWidth="1"/>
    <col min="6" max="6" width="10.57421875" style="64" customWidth="1"/>
    <col min="7" max="16384" width="9.140625" style="64" customWidth="1"/>
  </cols>
  <sheetData>
    <row r="1" spans="1:6" ht="19.5" customHeight="1">
      <c r="A1" s="359" t="s">
        <v>284</v>
      </c>
      <c r="B1" s="359"/>
      <c r="C1" s="359"/>
      <c r="D1" s="359"/>
      <c r="E1" s="359"/>
      <c r="F1" s="359"/>
    </row>
    <row r="2" spans="1:6" ht="18.75" customHeight="1">
      <c r="A2" s="366" t="s">
        <v>264</v>
      </c>
      <c r="B2" s="366"/>
      <c r="C2" s="366"/>
      <c r="D2" s="366"/>
      <c r="E2" s="366"/>
      <c r="F2" s="366"/>
    </row>
    <row r="3" spans="1:6" s="65" customFormat="1" ht="22.5" customHeight="1" thickBot="1">
      <c r="A3" s="366"/>
      <c r="B3" s="366"/>
      <c r="C3" s="366"/>
      <c r="D3" s="366"/>
      <c r="E3" s="366"/>
      <c r="F3" s="366"/>
    </row>
    <row r="4" spans="1:6" s="65" customFormat="1" ht="31.5" customHeight="1" thickBot="1">
      <c r="A4" s="265" t="s">
        <v>266</v>
      </c>
      <c r="B4" s="267" t="s">
        <v>178</v>
      </c>
      <c r="C4" s="269" t="s">
        <v>179</v>
      </c>
      <c r="D4" s="271" t="s">
        <v>266</v>
      </c>
      <c r="E4" s="272" t="s">
        <v>178</v>
      </c>
      <c r="F4" s="274" t="s">
        <v>179</v>
      </c>
    </row>
    <row r="5" spans="1:6" s="65" customFormat="1" ht="29.25" customHeight="1">
      <c r="A5" s="264" t="s">
        <v>2</v>
      </c>
      <c r="B5" s="266">
        <f>B6+B16</f>
        <v>100</v>
      </c>
      <c r="C5" s="268">
        <f>SUM(C6+C16)</f>
        <v>93856</v>
      </c>
      <c r="D5" s="270" t="s">
        <v>180</v>
      </c>
      <c r="E5" s="273"/>
      <c r="F5" s="275"/>
    </row>
    <row r="6" spans="1:6" s="65" customFormat="1" ht="15.75" customHeight="1">
      <c r="A6" s="248" t="s">
        <v>3</v>
      </c>
      <c r="B6" s="249">
        <f>(C6/C5)*100</f>
        <v>93.1330975110808</v>
      </c>
      <c r="C6" s="74">
        <f>SUM(C7:C15)</f>
        <v>87411</v>
      </c>
      <c r="D6" s="251" t="s">
        <v>216</v>
      </c>
      <c r="E6" s="72">
        <v>0.1694</v>
      </c>
      <c r="F6" s="250">
        <v>159</v>
      </c>
    </row>
    <row r="7" spans="1:6" s="66" customFormat="1" ht="15.75" customHeight="1">
      <c r="A7" s="251" t="s">
        <v>17</v>
      </c>
      <c r="B7" s="68">
        <v>67.5183</v>
      </c>
      <c r="C7" s="258">
        <v>63370</v>
      </c>
      <c r="D7" s="257" t="s">
        <v>10</v>
      </c>
      <c r="E7" s="68">
        <v>0.0416</v>
      </c>
      <c r="F7" s="250">
        <v>39</v>
      </c>
    </row>
    <row r="8" spans="1:6" s="66" customFormat="1" ht="15.75" customHeight="1">
      <c r="A8" s="251" t="s">
        <v>18</v>
      </c>
      <c r="B8" s="68">
        <v>21.7727</v>
      </c>
      <c r="C8" s="241">
        <v>20435</v>
      </c>
      <c r="D8" s="257" t="s">
        <v>11</v>
      </c>
      <c r="E8" s="68">
        <v>0.9344</v>
      </c>
      <c r="F8" s="250">
        <v>877</v>
      </c>
    </row>
    <row r="9" spans="1:6" s="66" customFormat="1" ht="15.75" customHeight="1">
      <c r="A9" s="251" t="s">
        <v>220</v>
      </c>
      <c r="B9" s="68">
        <v>0.4209</v>
      </c>
      <c r="C9" s="241">
        <v>395</v>
      </c>
      <c r="D9" s="257" t="s">
        <v>195</v>
      </c>
      <c r="E9" s="68" t="s">
        <v>285</v>
      </c>
      <c r="F9" s="250" t="s">
        <v>285</v>
      </c>
    </row>
    <row r="10" spans="1:6" s="66" customFormat="1" ht="15.75" customHeight="1">
      <c r="A10" s="251" t="s">
        <v>221</v>
      </c>
      <c r="B10" s="68">
        <v>0.2493</v>
      </c>
      <c r="C10" s="259">
        <v>234</v>
      </c>
      <c r="D10" s="251" t="s">
        <v>12</v>
      </c>
      <c r="E10" s="68" t="s">
        <v>285</v>
      </c>
      <c r="F10" s="250" t="s">
        <v>285</v>
      </c>
    </row>
    <row r="11" spans="1:6" s="66" customFormat="1" ht="15.75" customHeight="1">
      <c r="A11" s="251" t="s">
        <v>20</v>
      </c>
      <c r="B11" s="68">
        <v>0.7043</v>
      </c>
      <c r="C11" s="259">
        <v>661</v>
      </c>
      <c r="D11" s="251" t="s">
        <v>13</v>
      </c>
      <c r="E11" s="68" t="s">
        <v>285</v>
      </c>
      <c r="F11" s="250" t="s">
        <v>285</v>
      </c>
    </row>
    <row r="12" spans="1:6" s="66" customFormat="1" ht="15.75" customHeight="1">
      <c r="A12" s="251" t="s">
        <v>38</v>
      </c>
      <c r="B12" s="68">
        <v>0.4336</v>
      </c>
      <c r="C12" s="259">
        <v>407</v>
      </c>
      <c r="D12" s="251" t="s">
        <v>14</v>
      </c>
      <c r="E12" s="68">
        <v>0.1108</v>
      </c>
      <c r="F12" s="250">
        <v>104</v>
      </c>
    </row>
    <row r="13" spans="1:6" s="66" customFormat="1" ht="15.75" customHeight="1">
      <c r="A13" s="251" t="s">
        <v>19</v>
      </c>
      <c r="B13" s="68">
        <v>0.4848</v>
      </c>
      <c r="C13" s="259">
        <v>455</v>
      </c>
      <c r="D13" s="251" t="s">
        <v>181</v>
      </c>
      <c r="E13" s="68">
        <v>0.3505</v>
      </c>
      <c r="F13" s="250">
        <v>329</v>
      </c>
    </row>
    <row r="14" spans="1:6" s="66" customFormat="1" ht="15.75" customHeight="1">
      <c r="A14" s="251" t="s">
        <v>49</v>
      </c>
      <c r="B14" s="68">
        <v>0.2259</v>
      </c>
      <c r="C14" s="259">
        <v>212</v>
      </c>
      <c r="D14" s="260" t="s">
        <v>247</v>
      </c>
      <c r="E14" s="68">
        <f>SUM(E9:E13)</f>
        <v>0.4613</v>
      </c>
      <c r="F14" s="250">
        <f>SUM(F9:F13)</f>
        <v>433</v>
      </c>
    </row>
    <row r="15" spans="1:6" s="66" customFormat="1" ht="15.75" customHeight="1">
      <c r="A15" s="251" t="s">
        <v>21</v>
      </c>
      <c r="B15" s="68">
        <v>1.3233</v>
      </c>
      <c r="C15" s="259">
        <v>1242</v>
      </c>
      <c r="D15" s="251" t="s">
        <v>15</v>
      </c>
      <c r="E15" s="68">
        <v>0.0682</v>
      </c>
      <c r="F15" s="250">
        <v>64</v>
      </c>
    </row>
    <row r="16" spans="1:8" s="66" customFormat="1" ht="15.75" customHeight="1">
      <c r="A16" s="248" t="s">
        <v>4</v>
      </c>
      <c r="B16" s="73">
        <f>(C16/C5)*100</f>
        <v>6.866902488919195</v>
      </c>
      <c r="C16" s="74">
        <f>SUM((C17:C26),(F6:F13),(F15:F26))</f>
        <v>6445</v>
      </c>
      <c r="D16" s="251" t="s">
        <v>23</v>
      </c>
      <c r="E16" s="68">
        <v>0.0309</v>
      </c>
      <c r="F16" s="250">
        <v>29</v>
      </c>
      <c r="H16" s="66" t="s">
        <v>27</v>
      </c>
    </row>
    <row r="17" spans="1:6" s="66" customFormat="1" ht="15.75" customHeight="1">
      <c r="A17" s="251" t="s">
        <v>5</v>
      </c>
      <c r="B17" s="68">
        <v>0.3516</v>
      </c>
      <c r="C17" s="259">
        <v>330</v>
      </c>
      <c r="D17" s="251" t="s">
        <v>97</v>
      </c>
      <c r="E17" s="68" t="s">
        <v>285</v>
      </c>
      <c r="F17" s="250" t="s">
        <v>285</v>
      </c>
    </row>
    <row r="18" spans="1:6" s="66" customFormat="1" ht="15.75" customHeight="1">
      <c r="A18" s="251" t="s">
        <v>22</v>
      </c>
      <c r="B18" s="70">
        <v>0.4017</v>
      </c>
      <c r="C18" s="259">
        <v>377</v>
      </c>
      <c r="D18" s="251" t="s">
        <v>16</v>
      </c>
      <c r="E18" s="68">
        <v>0.065</v>
      </c>
      <c r="F18" s="250">
        <v>61</v>
      </c>
    </row>
    <row r="19" spans="1:6" s="66" customFormat="1" ht="15.75" customHeight="1">
      <c r="A19" s="251" t="s">
        <v>6</v>
      </c>
      <c r="B19" s="70">
        <v>0.0341</v>
      </c>
      <c r="C19" s="259">
        <v>32</v>
      </c>
      <c r="D19" s="251" t="s">
        <v>246</v>
      </c>
      <c r="E19" s="68" t="s">
        <v>285</v>
      </c>
      <c r="F19" s="250" t="s">
        <v>285</v>
      </c>
    </row>
    <row r="20" spans="1:6" ht="15.75" customHeight="1">
      <c r="A20" s="251" t="s">
        <v>281</v>
      </c>
      <c r="B20" s="70">
        <v>0.0831</v>
      </c>
      <c r="C20" s="75">
        <v>78</v>
      </c>
      <c r="D20" s="251" t="s">
        <v>24</v>
      </c>
      <c r="E20" s="68">
        <v>0.0629</v>
      </c>
      <c r="F20" s="250">
        <v>59</v>
      </c>
    </row>
    <row r="21" spans="1:6" ht="15.75" customHeight="1">
      <c r="A21" s="251" t="s">
        <v>222</v>
      </c>
      <c r="B21" s="70">
        <v>0.2355</v>
      </c>
      <c r="C21" s="76">
        <v>221</v>
      </c>
      <c r="D21" s="251" t="s">
        <v>66</v>
      </c>
      <c r="E21" s="68">
        <v>0.1715</v>
      </c>
      <c r="F21" s="250">
        <v>161</v>
      </c>
    </row>
    <row r="22" spans="1:7" ht="15.75" customHeight="1">
      <c r="A22" s="251" t="s">
        <v>48</v>
      </c>
      <c r="B22" s="68">
        <v>0.2024</v>
      </c>
      <c r="C22" s="259">
        <v>190</v>
      </c>
      <c r="D22" s="251" t="s">
        <v>25</v>
      </c>
      <c r="E22" s="68" t="s">
        <v>285</v>
      </c>
      <c r="F22" s="250" t="s">
        <v>285</v>
      </c>
      <c r="G22" s="64" t="s">
        <v>27</v>
      </c>
    </row>
    <row r="23" spans="1:6" ht="15.75" customHeight="1">
      <c r="A23" s="252" t="s">
        <v>29</v>
      </c>
      <c r="B23" s="71">
        <v>0.2781</v>
      </c>
      <c r="C23" s="250">
        <v>261</v>
      </c>
      <c r="D23" s="257" t="s">
        <v>182</v>
      </c>
      <c r="E23" s="68">
        <v>2.5188</v>
      </c>
      <c r="F23" s="250">
        <v>2364</v>
      </c>
    </row>
    <row r="24" spans="1:6" ht="15.75" customHeight="1">
      <c r="A24" s="253" t="s">
        <v>7</v>
      </c>
      <c r="B24" s="70">
        <v>0.2696</v>
      </c>
      <c r="C24" s="250">
        <v>253</v>
      </c>
      <c r="D24" s="257" t="s">
        <v>50</v>
      </c>
      <c r="E24" s="68">
        <v>0.0469</v>
      </c>
      <c r="F24" s="250">
        <v>44</v>
      </c>
    </row>
    <row r="25" spans="1:6" ht="15.75" customHeight="1">
      <c r="A25" s="253" t="s">
        <v>8</v>
      </c>
      <c r="B25" s="68">
        <v>0.1971</v>
      </c>
      <c r="C25" s="261">
        <v>185</v>
      </c>
      <c r="D25" s="251" t="s">
        <v>183</v>
      </c>
      <c r="E25" s="68">
        <v>0.0607</v>
      </c>
      <c r="F25" s="250">
        <v>57</v>
      </c>
    </row>
    <row r="26" spans="1:6" ht="15.75" customHeight="1" thickBot="1">
      <c r="A26" s="254" t="s">
        <v>9</v>
      </c>
      <c r="B26" s="255">
        <v>0.0288</v>
      </c>
      <c r="C26" s="262">
        <v>27</v>
      </c>
      <c r="D26" s="263" t="s">
        <v>26</v>
      </c>
      <c r="E26" s="255">
        <v>0.1534</v>
      </c>
      <c r="F26" s="256">
        <v>144</v>
      </c>
    </row>
    <row r="27" spans="1:6" ht="15">
      <c r="A27" s="9" t="s">
        <v>217</v>
      </c>
      <c r="B27" s="67"/>
      <c r="C27" s="62"/>
      <c r="D27" s="62"/>
      <c r="E27" s="62"/>
      <c r="F27" s="78"/>
    </row>
    <row r="28" spans="1:6" ht="13.5" customHeight="1">
      <c r="A28" s="9" t="s">
        <v>248</v>
      </c>
      <c r="F28" s="62"/>
    </row>
    <row r="29" spans="1:6" ht="26.25" customHeight="1">
      <c r="A29" s="367" t="s">
        <v>184</v>
      </c>
      <c r="B29" s="367"/>
      <c r="C29" s="367"/>
      <c r="D29" s="367"/>
      <c r="E29" s="367"/>
      <c r="F29" s="367"/>
    </row>
    <row r="30" ht="15">
      <c r="F30" s="62"/>
    </row>
  </sheetData>
  <mergeCells count="2">
    <mergeCell ref="A2:F3"/>
    <mergeCell ref="A29:F29"/>
  </mergeCells>
  <printOptions/>
  <pageMargins left="0.75" right="0.75" top="1" bottom="1" header="0.5" footer="0.5"/>
  <pageSetup horizontalDpi="600" verticalDpi="600" orientation="portrait" scale="91" r:id="rId1"/>
</worksheet>
</file>

<file path=xl/worksheets/sheet10.xml><?xml version="1.0" encoding="utf-8"?>
<worksheet xmlns="http://schemas.openxmlformats.org/spreadsheetml/2006/main" xmlns:r="http://schemas.openxmlformats.org/officeDocument/2006/relationships">
  <dimension ref="A1:J56"/>
  <sheetViews>
    <sheetView zoomScale="90" zoomScaleNormal="90" workbookViewId="0" topLeftCell="A1">
      <selection activeCell="C17" sqref="C17"/>
    </sheetView>
  </sheetViews>
  <sheetFormatPr defaultColWidth="9.140625" defaultRowHeight="12.75"/>
  <cols>
    <col min="1" max="1" width="27.28125" style="1" customWidth="1"/>
    <col min="2" max="2" width="9.140625" style="1" customWidth="1"/>
    <col min="3" max="3" width="10.00390625" style="1" customWidth="1"/>
    <col min="4" max="4" width="9.28125" style="1" customWidth="1"/>
    <col min="5" max="5" width="10.00390625" style="1" customWidth="1"/>
    <col min="6" max="6" width="9.7109375" style="1" customWidth="1"/>
    <col min="7" max="7" width="9.140625" style="1" customWidth="1"/>
    <col min="8" max="8" width="11.57421875" style="1" customWidth="1"/>
    <col min="9" max="9" width="9.8515625" style="1" customWidth="1"/>
    <col min="10" max="16384" width="10.7109375" style="1" customWidth="1"/>
  </cols>
  <sheetData>
    <row r="1" spans="1:9" ht="25.5" customHeight="1">
      <c r="A1" s="3" t="s">
        <v>284</v>
      </c>
      <c r="B1" s="3"/>
      <c r="C1" s="3"/>
      <c r="D1" s="3"/>
      <c r="E1" s="3"/>
      <c r="F1" s="3"/>
      <c r="G1" s="3"/>
      <c r="H1" s="3"/>
      <c r="I1" s="3"/>
    </row>
    <row r="2" spans="1:9" ht="20.25">
      <c r="A2" s="23" t="s">
        <v>64</v>
      </c>
      <c r="B2" s="3"/>
      <c r="C2" s="3"/>
      <c r="D2" s="3"/>
      <c r="E2" s="3"/>
      <c r="F2" s="3"/>
      <c r="G2" s="3"/>
      <c r="H2" s="3"/>
      <c r="I2" s="3"/>
    </row>
    <row r="3" spans="1:9" ht="23.25" customHeight="1" thickBot="1">
      <c r="A3" s="4" t="s">
        <v>263</v>
      </c>
      <c r="B3" s="4"/>
      <c r="C3" s="4"/>
      <c r="D3" s="4"/>
      <c r="E3" s="4"/>
      <c r="F3" s="4"/>
      <c r="G3" s="4"/>
      <c r="H3" s="4"/>
      <c r="I3" s="4"/>
    </row>
    <row r="4" spans="1:10" ht="17.25" customHeight="1">
      <c r="A4" s="25"/>
      <c r="B4" s="378" t="s">
        <v>55</v>
      </c>
      <c r="C4" s="370"/>
      <c r="D4" s="370"/>
      <c r="E4" s="370"/>
      <c r="F4" s="370"/>
      <c r="G4" s="370"/>
      <c r="H4" s="390"/>
      <c r="I4" s="15" t="s">
        <v>53</v>
      </c>
      <c r="J4" s="22"/>
    </row>
    <row r="5" spans="1:10" ht="78.75" customHeight="1" thickBot="1">
      <c r="A5" s="139"/>
      <c r="B5" s="20" t="s">
        <v>153</v>
      </c>
      <c r="C5" s="17" t="s">
        <v>157</v>
      </c>
      <c r="D5" s="17" t="s">
        <v>165</v>
      </c>
      <c r="E5" s="17" t="s">
        <v>158</v>
      </c>
      <c r="F5" s="17" t="s">
        <v>166</v>
      </c>
      <c r="G5" s="17" t="s">
        <v>167</v>
      </c>
      <c r="H5" s="17" t="s">
        <v>168</v>
      </c>
      <c r="I5" s="18" t="s">
        <v>169</v>
      </c>
      <c r="J5" s="22"/>
    </row>
    <row r="6" spans="1:9" ht="16.5" customHeight="1">
      <c r="A6" s="24" t="s">
        <v>2</v>
      </c>
      <c r="B6" s="207">
        <v>4.7</v>
      </c>
      <c r="C6" s="188">
        <v>23.4</v>
      </c>
      <c r="D6" s="189">
        <v>15.2</v>
      </c>
      <c r="E6" s="188">
        <v>41.6</v>
      </c>
      <c r="F6" s="189">
        <v>87</v>
      </c>
      <c r="G6" s="188">
        <v>5.3</v>
      </c>
      <c r="H6" s="190">
        <v>0.9</v>
      </c>
      <c r="I6" s="190">
        <v>8.3</v>
      </c>
    </row>
    <row r="7" spans="1:9" ht="27.75" customHeight="1">
      <c r="A7" s="12" t="s">
        <v>3</v>
      </c>
      <c r="B7" s="203">
        <v>4.7</v>
      </c>
      <c r="C7" s="191">
        <v>22.7</v>
      </c>
      <c r="D7" s="192">
        <v>15.1</v>
      </c>
      <c r="E7" s="191">
        <v>41.3</v>
      </c>
      <c r="F7" s="192">
        <v>86.8</v>
      </c>
      <c r="G7" s="191">
        <v>5.4</v>
      </c>
      <c r="H7" s="193">
        <v>0.9</v>
      </c>
      <c r="I7" s="193">
        <v>8.5</v>
      </c>
    </row>
    <row r="8" spans="1:9" ht="12" customHeight="1">
      <c r="A8" s="135" t="s">
        <v>249</v>
      </c>
      <c r="B8" s="200">
        <v>3.5</v>
      </c>
      <c r="C8" s="158">
        <v>21.2</v>
      </c>
      <c r="D8" s="159">
        <v>14.2</v>
      </c>
      <c r="E8" s="158">
        <v>40</v>
      </c>
      <c r="F8" s="159">
        <v>89.2</v>
      </c>
      <c r="G8" s="161">
        <v>5.6</v>
      </c>
      <c r="H8" s="162">
        <v>1</v>
      </c>
      <c r="I8" s="162">
        <v>8.6</v>
      </c>
    </row>
    <row r="9" spans="1:9" ht="12" customHeight="1">
      <c r="A9" s="135" t="s">
        <v>250</v>
      </c>
      <c r="B9" s="200">
        <v>9.7</v>
      </c>
      <c r="C9" s="158">
        <v>31.3</v>
      </c>
      <c r="D9" s="159">
        <v>19.4</v>
      </c>
      <c r="E9" s="158">
        <v>45.3</v>
      </c>
      <c r="F9" s="159">
        <v>77.8</v>
      </c>
      <c r="G9" s="161">
        <v>5.3</v>
      </c>
      <c r="H9" s="162">
        <v>0.4</v>
      </c>
      <c r="I9" s="162">
        <v>8.8</v>
      </c>
    </row>
    <row r="10" spans="1:9" ht="12" customHeight="1">
      <c r="A10" s="151" t="s">
        <v>218</v>
      </c>
      <c r="B10" s="200" t="s">
        <v>285</v>
      </c>
      <c r="C10" s="158" t="s">
        <v>285</v>
      </c>
      <c r="D10" s="159" t="s">
        <v>285</v>
      </c>
      <c r="E10" s="158" t="s">
        <v>285</v>
      </c>
      <c r="F10" s="159" t="s">
        <v>285</v>
      </c>
      <c r="G10" s="161" t="s">
        <v>285</v>
      </c>
      <c r="H10" s="162" t="s">
        <v>285</v>
      </c>
      <c r="I10" s="162" t="s">
        <v>285</v>
      </c>
    </row>
    <row r="11" spans="1:9" ht="12" customHeight="1">
      <c r="A11" s="151" t="s">
        <v>219</v>
      </c>
      <c r="B11" s="200" t="s">
        <v>285</v>
      </c>
      <c r="C11" s="158" t="s">
        <v>285</v>
      </c>
      <c r="D11" s="159" t="s">
        <v>285</v>
      </c>
      <c r="E11" s="158" t="s">
        <v>285</v>
      </c>
      <c r="F11" s="159" t="s">
        <v>285</v>
      </c>
      <c r="G11" s="161" t="s">
        <v>285</v>
      </c>
      <c r="H11" s="162" t="s">
        <v>285</v>
      </c>
      <c r="I11" s="162" t="s">
        <v>285</v>
      </c>
    </row>
    <row r="12" spans="1:9" ht="12" customHeight="1">
      <c r="A12" s="135" t="s">
        <v>251</v>
      </c>
      <c r="B12" s="200" t="s">
        <v>285</v>
      </c>
      <c r="C12" s="158" t="s">
        <v>285</v>
      </c>
      <c r="D12" s="159" t="s">
        <v>285</v>
      </c>
      <c r="E12" s="158" t="s">
        <v>285</v>
      </c>
      <c r="F12" s="159" t="s">
        <v>285</v>
      </c>
      <c r="G12" s="161" t="s">
        <v>285</v>
      </c>
      <c r="H12" s="162" t="s">
        <v>285</v>
      </c>
      <c r="I12" s="162" t="s">
        <v>285</v>
      </c>
    </row>
    <row r="13" spans="1:9" ht="12" customHeight="1">
      <c r="A13" s="135" t="s">
        <v>252</v>
      </c>
      <c r="B13" s="200" t="s">
        <v>285</v>
      </c>
      <c r="C13" s="158" t="s">
        <v>285</v>
      </c>
      <c r="D13" s="159" t="s">
        <v>285</v>
      </c>
      <c r="E13" s="158" t="s">
        <v>285</v>
      </c>
      <c r="F13" s="159" t="s">
        <v>285</v>
      </c>
      <c r="G13" s="161" t="s">
        <v>285</v>
      </c>
      <c r="H13" s="162" t="s">
        <v>285</v>
      </c>
      <c r="I13" s="162" t="s">
        <v>285</v>
      </c>
    </row>
    <row r="14" spans="1:9" ht="12" customHeight="1">
      <c r="A14" s="135" t="s">
        <v>253</v>
      </c>
      <c r="B14" s="200" t="s">
        <v>285</v>
      </c>
      <c r="C14" s="158" t="s">
        <v>285</v>
      </c>
      <c r="D14" s="159" t="s">
        <v>285</v>
      </c>
      <c r="E14" s="158" t="s">
        <v>285</v>
      </c>
      <c r="F14" s="159" t="s">
        <v>285</v>
      </c>
      <c r="G14" s="161" t="s">
        <v>285</v>
      </c>
      <c r="H14" s="162" t="s">
        <v>285</v>
      </c>
      <c r="I14" s="162" t="s">
        <v>285</v>
      </c>
    </row>
    <row r="15" spans="1:9" ht="12" customHeight="1">
      <c r="A15" s="135" t="s">
        <v>254</v>
      </c>
      <c r="B15" s="200" t="s">
        <v>285</v>
      </c>
      <c r="C15" s="158" t="s">
        <v>285</v>
      </c>
      <c r="D15" s="159" t="s">
        <v>285</v>
      </c>
      <c r="E15" s="158" t="s">
        <v>285</v>
      </c>
      <c r="F15" s="159" t="s">
        <v>285</v>
      </c>
      <c r="G15" s="161" t="s">
        <v>285</v>
      </c>
      <c r="H15" s="162" t="s">
        <v>285</v>
      </c>
      <c r="I15" s="162" t="s">
        <v>285</v>
      </c>
    </row>
    <row r="16" spans="1:9" ht="12" customHeight="1">
      <c r="A16" s="135" t="s">
        <v>258</v>
      </c>
      <c r="B16" s="200" t="s">
        <v>285</v>
      </c>
      <c r="C16" s="158" t="s">
        <v>285</v>
      </c>
      <c r="D16" s="159" t="s">
        <v>285</v>
      </c>
      <c r="E16" s="158" t="s">
        <v>285</v>
      </c>
      <c r="F16" s="159" t="s">
        <v>285</v>
      </c>
      <c r="G16" s="161" t="s">
        <v>285</v>
      </c>
      <c r="H16" s="162" t="s">
        <v>285</v>
      </c>
      <c r="I16" s="162" t="s">
        <v>285</v>
      </c>
    </row>
    <row r="17" spans="1:9" ht="27.75" customHeight="1">
      <c r="A17" s="13" t="s">
        <v>4</v>
      </c>
      <c r="B17" s="204">
        <v>5</v>
      </c>
      <c r="C17" s="165">
        <v>31.5</v>
      </c>
      <c r="D17" s="166">
        <v>16.7</v>
      </c>
      <c r="E17" s="165">
        <v>45.5</v>
      </c>
      <c r="F17" s="166">
        <v>90.1</v>
      </c>
      <c r="G17" s="168">
        <v>3.9</v>
      </c>
      <c r="H17" s="169">
        <v>1.4</v>
      </c>
      <c r="I17" s="169" t="s">
        <v>285</v>
      </c>
    </row>
    <row r="18" spans="1:9" ht="12" customHeight="1">
      <c r="A18" s="135" t="s">
        <v>223</v>
      </c>
      <c r="B18" s="200" t="s">
        <v>285</v>
      </c>
      <c r="C18" s="158" t="s">
        <v>285</v>
      </c>
      <c r="D18" s="159" t="s">
        <v>285</v>
      </c>
      <c r="E18" s="158" t="s">
        <v>285</v>
      </c>
      <c r="F18" s="159" t="s">
        <v>285</v>
      </c>
      <c r="G18" s="161" t="s">
        <v>285</v>
      </c>
      <c r="H18" s="162" t="s">
        <v>285</v>
      </c>
      <c r="I18" s="162" t="s">
        <v>285</v>
      </c>
    </row>
    <row r="19" spans="1:9" ht="12" customHeight="1">
      <c r="A19" s="135" t="s">
        <v>224</v>
      </c>
      <c r="B19" s="205" t="s">
        <v>285</v>
      </c>
      <c r="C19" s="161" t="s">
        <v>285</v>
      </c>
      <c r="D19" s="160" t="s">
        <v>285</v>
      </c>
      <c r="E19" s="161" t="s">
        <v>285</v>
      </c>
      <c r="F19" s="160" t="s">
        <v>285</v>
      </c>
      <c r="G19" s="161" t="s">
        <v>285</v>
      </c>
      <c r="H19" s="162" t="s">
        <v>285</v>
      </c>
      <c r="I19" s="162" t="s">
        <v>285</v>
      </c>
    </row>
    <row r="20" spans="1:9" ht="12" customHeight="1">
      <c r="A20" s="135" t="s">
        <v>225</v>
      </c>
      <c r="B20" s="200" t="s">
        <v>285</v>
      </c>
      <c r="C20" s="158" t="s">
        <v>285</v>
      </c>
      <c r="D20" s="159" t="s">
        <v>285</v>
      </c>
      <c r="E20" s="158" t="s">
        <v>285</v>
      </c>
      <c r="F20" s="159" t="s">
        <v>285</v>
      </c>
      <c r="G20" s="161" t="s">
        <v>285</v>
      </c>
      <c r="H20" s="162" t="s">
        <v>285</v>
      </c>
      <c r="I20" s="162" t="s">
        <v>285</v>
      </c>
    </row>
    <row r="21" spans="1:9" ht="12" customHeight="1">
      <c r="A21" s="136" t="s">
        <v>272</v>
      </c>
      <c r="B21" s="200" t="s">
        <v>285</v>
      </c>
      <c r="C21" s="158" t="s">
        <v>285</v>
      </c>
      <c r="D21" s="159" t="s">
        <v>285</v>
      </c>
      <c r="E21" s="158" t="s">
        <v>285</v>
      </c>
      <c r="F21" s="159" t="s">
        <v>285</v>
      </c>
      <c r="G21" s="161" t="s">
        <v>285</v>
      </c>
      <c r="H21" s="162" t="s">
        <v>285</v>
      </c>
      <c r="I21" s="162" t="s">
        <v>285</v>
      </c>
    </row>
    <row r="22" spans="1:9" ht="12" customHeight="1">
      <c r="A22" s="136" t="s">
        <v>226</v>
      </c>
      <c r="B22" s="200" t="s">
        <v>285</v>
      </c>
      <c r="C22" s="158" t="s">
        <v>285</v>
      </c>
      <c r="D22" s="159" t="s">
        <v>285</v>
      </c>
      <c r="E22" s="158" t="s">
        <v>285</v>
      </c>
      <c r="F22" s="159" t="s">
        <v>285</v>
      </c>
      <c r="G22" s="161" t="s">
        <v>285</v>
      </c>
      <c r="H22" s="162" t="s">
        <v>285</v>
      </c>
      <c r="I22" s="162" t="s">
        <v>285</v>
      </c>
    </row>
    <row r="23" spans="1:9" ht="12" customHeight="1">
      <c r="A23" s="136" t="s">
        <v>255</v>
      </c>
      <c r="B23" s="200" t="s">
        <v>285</v>
      </c>
      <c r="C23" s="158" t="s">
        <v>285</v>
      </c>
      <c r="D23" s="159" t="s">
        <v>285</v>
      </c>
      <c r="E23" s="158" t="s">
        <v>285</v>
      </c>
      <c r="F23" s="159" t="s">
        <v>285</v>
      </c>
      <c r="G23" s="161" t="s">
        <v>285</v>
      </c>
      <c r="H23" s="162" t="s">
        <v>285</v>
      </c>
      <c r="I23" s="162" t="s">
        <v>285</v>
      </c>
    </row>
    <row r="24" spans="1:9" ht="12" customHeight="1">
      <c r="A24" s="136" t="s">
        <v>227</v>
      </c>
      <c r="B24" s="200" t="s">
        <v>285</v>
      </c>
      <c r="C24" s="158" t="s">
        <v>285</v>
      </c>
      <c r="D24" s="159" t="s">
        <v>285</v>
      </c>
      <c r="E24" s="158" t="s">
        <v>285</v>
      </c>
      <c r="F24" s="159" t="s">
        <v>285</v>
      </c>
      <c r="G24" s="161" t="s">
        <v>285</v>
      </c>
      <c r="H24" s="162" t="s">
        <v>285</v>
      </c>
      <c r="I24" s="162" t="s">
        <v>285</v>
      </c>
    </row>
    <row r="25" spans="1:9" ht="12" customHeight="1">
      <c r="A25" s="135" t="s">
        <v>228</v>
      </c>
      <c r="B25" s="200" t="s">
        <v>285</v>
      </c>
      <c r="C25" s="158" t="s">
        <v>285</v>
      </c>
      <c r="D25" s="159" t="s">
        <v>285</v>
      </c>
      <c r="E25" s="158" t="s">
        <v>285</v>
      </c>
      <c r="F25" s="159" t="s">
        <v>285</v>
      </c>
      <c r="G25" s="161" t="s">
        <v>285</v>
      </c>
      <c r="H25" s="162" t="s">
        <v>285</v>
      </c>
      <c r="I25" s="162" t="s">
        <v>285</v>
      </c>
    </row>
    <row r="26" spans="1:9" ht="12" customHeight="1">
      <c r="A26" s="135" t="s">
        <v>229</v>
      </c>
      <c r="B26" s="200" t="s">
        <v>285</v>
      </c>
      <c r="C26" s="158" t="s">
        <v>285</v>
      </c>
      <c r="D26" s="159" t="s">
        <v>285</v>
      </c>
      <c r="E26" s="158" t="s">
        <v>285</v>
      </c>
      <c r="F26" s="159" t="s">
        <v>285</v>
      </c>
      <c r="G26" s="161" t="s">
        <v>285</v>
      </c>
      <c r="H26" s="162" t="s">
        <v>285</v>
      </c>
      <c r="I26" s="162" t="s">
        <v>285</v>
      </c>
    </row>
    <row r="27" spans="1:9" ht="12" customHeight="1">
      <c r="A27" s="135" t="s">
        <v>230</v>
      </c>
      <c r="B27" s="200" t="s">
        <v>285</v>
      </c>
      <c r="C27" s="158" t="s">
        <v>285</v>
      </c>
      <c r="D27" s="159" t="s">
        <v>285</v>
      </c>
      <c r="E27" s="158" t="s">
        <v>285</v>
      </c>
      <c r="F27" s="159" t="s">
        <v>285</v>
      </c>
      <c r="G27" s="161" t="s">
        <v>285</v>
      </c>
      <c r="H27" s="162" t="s">
        <v>285</v>
      </c>
      <c r="I27" s="162" t="s">
        <v>285</v>
      </c>
    </row>
    <row r="28" spans="1:9" ht="12" customHeight="1">
      <c r="A28" s="135" t="s">
        <v>231</v>
      </c>
      <c r="B28" s="200" t="s">
        <v>285</v>
      </c>
      <c r="C28" s="158" t="s">
        <v>285</v>
      </c>
      <c r="D28" s="159" t="s">
        <v>285</v>
      </c>
      <c r="E28" s="158" t="s">
        <v>285</v>
      </c>
      <c r="F28" s="159" t="s">
        <v>285</v>
      </c>
      <c r="G28" s="161" t="s">
        <v>285</v>
      </c>
      <c r="H28" s="162" t="s">
        <v>285</v>
      </c>
      <c r="I28" s="162" t="s">
        <v>285</v>
      </c>
    </row>
    <row r="29" spans="1:9" ht="12" customHeight="1">
      <c r="A29" s="135" t="s">
        <v>232</v>
      </c>
      <c r="B29" s="200" t="s">
        <v>285</v>
      </c>
      <c r="C29" s="158" t="s">
        <v>285</v>
      </c>
      <c r="D29" s="159" t="s">
        <v>285</v>
      </c>
      <c r="E29" s="158" t="s">
        <v>285</v>
      </c>
      <c r="F29" s="159" t="s">
        <v>285</v>
      </c>
      <c r="G29" s="161" t="s">
        <v>285</v>
      </c>
      <c r="H29" s="162" t="s">
        <v>285</v>
      </c>
      <c r="I29" s="162" t="s">
        <v>285</v>
      </c>
    </row>
    <row r="30" spans="1:9" ht="12" customHeight="1">
      <c r="A30" s="135" t="s">
        <v>233</v>
      </c>
      <c r="B30" s="200" t="s">
        <v>285</v>
      </c>
      <c r="C30" s="158" t="s">
        <v>285</v>
      </c>
      <c r="D30" s="159" t="s">
        <v>285</v>
      </c>
      <c r="E30" s="158" t="s">
        <v>285</v>
      </c>
      <c r="F30" s="159" t="s">
        <v>285</v>
      </c>
      <c r="G30" s="161" t="s">
        <v>285</v>
      </c>
      <c r="H30" s="162" t="s">
        <v>285</v>
      </c>
      <c r="I30" s="162" t="s">
        <v>285</v>
      </c>
    </row>
    <row r="31" spans="1:9" ht="12" customHeight="1">
      <c r="A31" s="135" t="s">
        <v>234</v>
      </c>
      <c r="B31" s="200" t="s">
        <v>285</v>
      </c>
      <c r="C31" s="158" t="s">
        <v>285</v>
      </c>
      <c r="D31" s="159" t="s">
        <v>285</v>
      </c>
      <c r="E31" s="158" t="s">
        <v>285</v>
      </c>
      <c r="F31" s="159" t="s">
        <v>285</v>
      </c>
      <c r="G31" s="161" t="s">
        <v>285</v>
      </c>
      <c r="H31" s="162" t="s">
        <v>285</v>
      </c>
      <c r="I31" s="162" t="s">
        <v>285</v>
      </c>
    </row>
    <row r="32" spans="1:9" ht="12" customHeight="1">
      <c r="A32" s="135" t="s">
        <v>235</v>
      </c>
      <c r="B32" s="200" t="s">
        <v>285</v>
      </c>
      <c r="C32" s="158" t="s">
        <v>285</v>
      </c>
      <c r="D32" s="159" t="s">
        <v>285</v>
      </c>
      <c r="E32" s="158" t="s">
        <v>285</v>
      </c>
      <c r="F32" s="159" t="s">
        <v>285</v>
      </c>
      <c r="G32" s="161" t="s">
        <v>285</v>
      </c>
      <c r="H32" s="162" t="s">
        <v>285</v>
      </c>
      <c r="I32" s="162" t="s">
        <v>285</v>
      </c>
    </row>
    <row r="33" spans="1:9" ht="12" customHeight="1">
      <c r="A33" s="135" t="s">
        <v>236</v>
      </c>
      <c r="B33" s="200" t="s">
        <v>285</v>
      </c>
      <c r="C33" s="158" t="s">
        <v>285</v>
      </c>
      <c r="D33" s="159" t="s">
        <v>285</v>
      </c>
      <c r="E33" s="158" t="s">
        <v>285</v>
      </c>
      <c r="F33" s="159" t="s">
        <v>285</v>
      </c>
      <c r="G33" s="161" t="s">
        <v>285</v>
      </c>
      <c r="H33" s="162" t="s">
        <v>285</v>
      </c>
      <c r="I33" s="162" t="s">
        <v>285</v>
      </c>
    </row>
    <row r="34" spans="1:9" ht="12" customHeight="1">
      <c r="A34" s="135" t="s">
        <v>237</v>
      </c>
      <c r="B34" s="200" t="s">
        <v>285</v>
      </c>
      <c r="C34" s="158" t="s">
        <v>285</v>
      </c>
      <c r="D34" s="159" t="s">
        <v>285</v>
      </c>
      <c r="E34" s="158" t="s">
        <v>285</v>
      </c>
      <c r="F34" s="159" t="s">
        <v>285</v>
      </c>
      <c r="G34" s="161" t="s">
        <v>285</v>
      </c>
      <c r="H34" s="162" t="s">
        <v>285</v>
      </c>
      <c r="I34" s="162" t="s">
        <v>285</v>
      </c>
    </row>
    <row r="35" spans="1:9" ht="12" customHeight="1">
      <c r="A35" s="135" t="s">
        <v>259</v>
      </c>
      <c r="B35" s="200" t="s">
        <v>285</v>
      </c>
      <c r="C35" s="158" t="s">
        <v>285</v>
      </c>
      <c r="D35" s="159" t="s">
        <v>285</v>
      </c>
      <c r="E35" s="158" t="s">
        <v>285</v>
      </c>
      <c r="F35" s="159" t="s">
        <v>285</v>
      </c>
      <c r="G35" s="161" t="s">
        <v>285</v>
      </c>
      <c r="H35" s="162" t="s">
        <v>285</v>
      </c>
      <c r="I35" s="162" t="s">
        <v>285</v>
      </c>
    </row>
    <row r="36" spans="1:9" ht="12" customHeight="1">
      <c r="A36" s="135" t="s">
        <v>260</v>
      </c>
      <c r="B36" s="200" t="s">
        <v>285</v>
      </c>
      <c r="C36" s="158" t="s">
        <v>285</v>
      </c>
      <c r="D36" s="159" t="s">
        <v>285</v>
      </c>
      <c r="E36" s="158" t="s">
        <v>285</v>
      </c>
      <c r="F36" s="159" t="s">
        <v>285</v>
      </c>
      <c r="G36" s="161" t="s">
        <v>285</v>
      </c>
      <c r="H36" s="162" t="s">
        <v>285</v>
      </c>
      <c r="I36" s="162" t="s">
        <v>285</v>
      </c>
    </row>
    <row r="37" spans="1:9" ht="12" customHeight="1">
      <c r="A37" s="135" t="s">
        <v>238</v>
      </c>
      <c r="B37" s="200" t="s">
        <v>285</v>
      </c>
      <c r="C37" s="158" t="s">
        <v>285</v>
      </c>
      <c r="D37" s="159" t="s">
        <v>285</v>
      </c>
      <c r="E37" s="158" t="s">
        <v>285</v>
      </c>
      <c r="F37" s="159" t="s">
        <v>285</v>
      </c>
      <c r="G37" s="161" t="s">
        <v>285</v>
      </c>
      <c r="H37" s="162" t="s">
        <v>285</v>
      </c>
      <c r="I37" s="162" t="s">
        <v>285</v>
      </c>
    </row>
    <row r="38" spans="1:9" ht="12" customHeight="1">
      <c r="A38" s="135" t="s">
        <v>256</v>
      </c>
      <c r="B38" s="200" t="s">
        <v>285</v>
      </c>
      <c r="C38" s="158" t="s">
        <v>285</v>
      </c>
      <c r="D38" s="159" t="s">
        <v>285</v>
      </c>
      <c r="E38" s="158" t="s">
        <v>285</v>
      </c>
      <c r="F38" s="159" t="s">
        <v>285</v>
      </c>
      <c r="G38" s="161" t="s">
        <v>285</v>
      </c>
      <c r="H38" s="162" t="s">
        <v>285</v>
      </c>
      <c r="I38" s="162" t="s">
        <v>285</v>
      </c>
    </row>
    <row r="39" spans="1:9" ht="12" customHeight="1">
      <c r="A39" s="137" t="s">
        <v>239</v>
      </c>
      <c r="B39" s="200" t="s">
        <v>285</v>
      </c>
      <c r="C39" s="158" t="s">
        <v>285</v>
      </c>
      <c r="D39" s="159" t="s">
        <v>285</v>
      </c>
      <c r="E39" s="158" t="s">
        <v>285</v>
      </c>
      <c r="F39" s="159" t="s">
        <v>285</v>
      </c>
      <c r="G39" s="161" t="s">
        <v>285</v>
      </c>
      <c r="H39" s="162" t="s">
        <v>285</v>
      </c>
      <c r="I39" s="162" t="s">
        <v>285</v>
      </c>
    </row>
    <row r="40" spans="1:9" ht="12" customHeight="1">
      <c r="A40" s="135" t="s">
        <v>240</v>
      </c>
      <c r="B40" s="200" t="s">
        <v>285</v>
      </c>
      <c r="C40" s="158" t="s">
        <v>285</v>
      </c>
      <c r="D40" s="159" t="s">
        <v>285</v>
      </c>
      <c r="E40" s="158" t="s">
        <v>285</v>
      </c>
      <c r="F40" s="159" t="s">
        <v>285</v>
      </c>
      <c r="G40" s="161" t="s">
        <v>285</v>
      </c>
      <c r="H40" s="162" t="s">
        <v>285</v>
      </c>
      <c r="I40" s="162" t="s">
        <v>285</v>
      </c>
    </row>
    <row r="41" spans="1:9" ht="12" customHeight="1">
      <c r="A41" s="135" t="s">
        <v>241</v>
      </c>
      <c r="B41" s="200" t="s">
        <v>285</v>
      </c>
      <c r="C41" s="158" t="s">
        <v>285</v>
      </c>
      <c r="D41" s="159" t="s">
        <v>285</v>
      </c>
      <c r="E41" s="158" t="s">
        <v>285</v>
      </c>
      <c r="F41" s="159" t="s">
        <v>285</v>
      </c>
      <c r="G41" s="161" t="s">
        <v>285</v>
      </c>
      <c r="H41" s="162" t="s">
        <v>285</v>
      </c>
      <c r="I41" s="162" t="s">
        <v>285</v>
      </c>
    </row>
    <row r="42" spans="1:9" ht="12" customHeight="1">
      <c r="A42" s="135" t="s">
        <v>242</v>
      </c>
      <c r="B42" s="200" t="s">
        <v>285</v>
      </c>
      <c r="C42" s="158" t="s">
        <v>285</v>
      </c>
      <c r="D42" s="159" t="s">
        <v>285</v>
      </c>
      <c r="E42" s="158" t="s">
        <v>285</v>
      </c>
      <c r="F42" s="159" t="s">
        <v>285</v>
      </c>
      <c r="G42" s="161" t="s">
        <v>285</v>
      </c>
      <c r="H42" s="162" t="s">
        <v>285</v>
      </c>
      <c r="I42" s="162" t="s">
        <v>285</v>
      </c>
    </row>
    <row r="43" spans="1:9" ht="12" customHeight="1">
      <c r="A43" s="135" t="s">
        <v>243</v>
      </c>
      <c r="B43" s="206" t="s">
        <v>285</v>
      </c>
      <c r="C43" s="176" t="s">
        <v>285</v>
      </c>
      <c r="D43" s="177" t="s">
        <v>285</v>
      </c>
      <c r="E43" s="176" t="s">
        <v>285</v>
      </c>
      <c r="F43" s="177" t="s">
        <v>285</v>
      </c>
      <c r="G43" s="179" t="s">
        <v>285</v>
      </c>
      <c r="H43" s="180" t="s">
        <v>285</v>
      </c>
      <c r="I43" s="180" t="s">
        <v>285</v>
      </c>
    </row>
    <row r="44" spans="1:9" ht="12" customHeight="1">
      <c r="A44" s="135" t="s">
        <v>257</v>
      </c>
      <c r="B44" s="200" t="s">
        <v>285</v>
      </c>
      <c r="C44" s="158" t="s">
        <v>285</v>
      </c>
      <c r="D44" s="159" t="s">
        <v>285</v>
      </c>
      <c r="E44" s="158" t="s">
        <v>285</v>
      </c>
      <c r="F44" s="159" t="s">
        <v>285</v>
      </c>
      <c r="G44" s="161" t="s">
        <v>285</v>
      </c>
      <c r="H44" s="162" t="s">
        <v>285</v>
      </c>
      <c r="I44" s="162" t="s">
        <v>285</v>
      </c>
    </row>
    <row r="45" spans="1:9" ht="12" customHeight="1">
      <c r="A45" s="135" t="s">
        <v>261</v>
      </c>
      <c r="B45" s="200" t="s">
        <v>285</v>
      </c>
      <c r="C45" s="158" t="s">
        <v>285</v>
      </c>
      <c r="D45" s="159" t="s">
        <v>285</v>
      </c>
      <c r="E45" s="158" t="s">
        <v>285</v>
      </c>
      <c r="F45" s="159" t="s">
        <v>285</v>
      </c>
      <c r="G45" s="161" t="s">
        <v>285</v>
      </c>
      <c r="H45" s="162" t="s">
        <v>285</v>
      </c>
      <c r="I45" s="162" t="s">
        <v>285</v>
      </c>
    </row>
    <row r="46" spans="1:9" ht="12" customHeight="1">
      <c r="A46" s="135" t="s">
        <v>244</v>
      </c>
      <c r="B46" s="200" t="s">
        <v>285</v>
      </c>
      <c r="C46" s="158" t="s">
        <v>285</v>
      </c>
      <c r="D46" s="159" t="s">
        <v>285</v>
      </c>
      <c r="E46" s="158" t="s">
        <v>285</v>
      </c>
      <c r="F46" s="159" t="s">
        <v>285</v>
      </c>
      <c r="G46" s="161" t="s">
        <v>285</v>
      </c>
      <c r="H46" s="162" t="s">
        <v>285</v>
      </c>
      <c r="I46" s="162" t="s">
        <v>285</v>
      </c>
    </row>
    <row r="47" spans="1:9" ht="12" customHeight="1">
      <c r="A47" s="135" t="s">
        <v>262</v>
      </c>
      <c r="B47" s="200" t="s">
        <v>285</v>
      </c>
      <c r="C47" s="158" t="s">
        <v>285</v>
      </c>
      <c r="D47" s="159" t="s">
        <v>285</v>
      </c>
      <c r="E47" s="158" t="s">
        <v>285</v>
      </c>
      <c r="F47" s="159" t="s">
        <v>285</v>
      </c>
      <c r="G47" s="161" t="s">
        <v>285</v>
      </c>
      <c r="H47" s="162" t="s">
        <v>285</v>
      </c>
      <c r="I47" s="162" t="s">
        <v>285</v>
      </c>
    </row>
    <row r="48" spans="1:9" ht="12" customHeight="1" thickBot="1">
      <c r="A48" s="138" t="s">
        <v>245</v>
      </c>
      <c r="B48" s="201" t="s">
        <v>285</v>
      </c>
      <c r="C48" s="183" t="s">
        <v>285</v>
      </c>
      <c r="D48" s="184" t="s">
        <v>285</v>
      </c>
      <c r="E48" s="183" t="s">
        <v>285</v>
      </c>
      <c r="F48" s="184" t="s">
        <v>285</v>
      </c>
      <c r="G48" s="186" t="s">
        <v>285</v>
      </c>
      <c r="H48" s="187" t="s">
        <v>285</v>
      </c>
      <c r="I48" s="187" t="s">
        <v>285</v>
      </c>
    </row>
    <row r="49" ht="12.75" customHeight="1">
      <c r="A49" s="7" t="s">
        <v>194</v>
      </c>
    </row>
    <row r="50" spans="1:7" ht="13.5" customHeight="1">
      <c r="A50" s="10" t="s">
        <v>156</v>
      </c>
      <c r="B50" s="5"/>
      <c r="C50" s="5"/>
      <c r="D50" s="5"/>
      <c r="E50" s="5"/>
      <c r="F50" s="5"/>
      <c r="G50" s="5"/>
    </row>
    <row r="51" spans="1:7" ht="13.5" customHeight="1">
      <c r="A51" s="391" t="s">
        <v>159</v>
      </c>
      <c r="B51" s="392"/>
      <c r="C51" s="392"/>
      <c r="D51" s="392"/>
      <c r="E51" s="392"/>
      <c r="F51" s="392"/>
      <c r="G51" s="392"/>
    </row>
    <row r="52" spans="1:7" ht="13.5" customHeight="1">
      <c r="A52" s="10" t="s">
        <v>154</v>
      </c>
      <c r="B52" s="5"/>
      <c r="C52" s="5"/>
      <c r="D52" s="5"/>
      <c r="E52" s="5"/>
      <c r="F52" s="5"/>
      <c r="G52" s="5"/>
    </row>
    <row r="53" spans="1:7" ht="13.5" customHeight="1">
      <c r="A53" s="57" t="s">
        <v>155</v>
      </c>
      <c r="B53" s="5"/>
      <c r="C53" s="5"/>
      <c r="D53" s="5"/>
      <c r="E53" s="5"/>
      <c r="F53" s="5"/>
      <c r="G53" s="5"/>
    </row>
    <row r="54" spans="1:8" ht="24" customHeight="1">
      <c r="A54" s="372" t="s">
        <v>265</v>
      </c>
      <c r="B54" s="373"/>
      <c r="C54" s="373"/>
      <c r="D54" s="373"/>
      <c r="E54" s="373"/>
      <c r="F54" s="373"/>
      <c r="G54" s="373"/>
      <c r="H54" s="373"/>
    </row>
    <row r="55" spans="1:9" ht="25.5" customHeight="1">
      <c r="A55" s="367" t="s">
        <v>102</v>
      </c>
      <c r="B55" s="367"/>
      <c r="C55" s="367"/>
      <c r="D55" s="367"/>
      <c r="E55" s="367"/>
      <c r="F55" s="367"/>
      <c r="G55" s="367"/>
      <c r="H55" s="367"/>
      <c r="I55" s="367"/>
    </row>
    <row r="56" spans="1:9" ht="12.75">
      <c r="A56" s="28"/>
      <c r="B56" s="28"/>
      <c r="C56" s="28"/>
      <c r="D56" s="28"/>
      <c r="E56" s="28"/>
      <c r="F56" s="28"/>
      <c r="G56" s="28"/>
      <c r="H56" s="28"/>
      <c r="I56" s="28"/>
    </row>
  </sheetData>
  <mergeCells count="4">
    <mergeCell ref="B4:H4"/>
    <mergeCell ref="A51:G51"/>
    <mergeCell ref="A54:H54"/>
    <mergeCell ref="A55:I55"/>
  </mergeCells>
  <printOptions/>
  <pageMargins left="0.75" right="0.5" top="0.75" bottom="0.75" header="0.5" footer="0.5"/>
  <pageSetup horizontalDpi="600" verticalDpi="600" orientation="portrait" scale="82" r:id="rId1"/>
  <headerFooter alignWithMargins="0">
    <oddFooter>&amp;R10</oddFooter>
  </headerFooter>
</worksheet>
</file>

<file path=xl/worksheets/sheet11.xml><?xml version="1.0" encoding="utf-8"?>
<worksheet xmlns="http://schemas.openxmlformats.org/spreadsheetml/2006/main" xmlns:r="http://schemas.openxmlformats.org/officeDocument/2006/relationships">
  <dimension ref="A1:I52"/>
  <sheetViews>
    <sheetView zoomScale="90" zoomScaleNormal="90" workbookViewId="0" topLeftCell="A1">
      <selection activeCell="C17" sqref="C17"/>
    </sheetView>
  </sheetViews>
  <sheetFormatPr defaultColWidth="9.140625" defaultRowHeight="12.75"/>
  <cols>
    <col min="1" max="1" width="26.00390625" style="1" customWidth="1"/>
    <col min="2" max="4" width="8.8515625" style="1" customWidth="1"/>
    <col min="5" max="5" width="8.57421875" style="1" customWidth="1"/>
    <col min="6" max="6" width="8.28125" style="1" customWidth="1"/>
    <col min="7" max="7" width="10.7109375" style="1" customWidth="1"/>
    <col min="8" max="9" width="11.7109375" style="1" customWidth="1"/>
    <col min="10" max="16384" width="10.7109375" style="1" customWidth="1"/>
  </cols>
  <sheetData>
    <row r="1" spans="1:9" ht="25.5" customHeight="1">
      <c r="A1" s="3" t="s">
        <v>284</v>
      </c>
      <c r="B1" s="3"/>
      <c r="C1" s="3"/>
      <c r="D1" s="3"/>
      <c r="E1" s="3"/>
      <c r="F1" s="3"/>
      <c r="G1" s="3"/>
      <c r="H1" s="3"/>
      <c r="I1" s="3"/>
    </row>
    <row r="2" spans="1:9" ht="21.75" customHeight="1">
      <c r="A2" s="21" t="s">
        <v>172</v>
      </c>
      <c r="B2" s="11"/>
      <c r="C2" s="11"/>
      <c r="D2" s="11"/>
      <c r="E2" s="11"/>
      <c r="F2" s="11"/>
      <c r="G2" s="11"/>
      <c r="H2" s="11"/>
      <c r="I2" s="11"/>
    </row>
    <row r="3" spans="1:9" ht="24.75" customHeight="1" thickBot="1">
      <c r="A3" s="368" t="s">
        <v>263</v>
      </c>
      <c r="B3" s="368"/>
      <c r="C3" s="368"/>
      <c r="D3" s="368"/>
      <c r="E3" s="368"/>
      <c r="F3" s="368"/>
      <c r="G3" s="368"/>
      <c r="H3" s="368"/>
      <c r="I3" s="368"/>
    </row>
    <row r="4" spans="1:9" s="5" customFormat="1" ht="17.25" customHeight="1">
      <c r="A4" s="56"/>
      <c r="B4" s="378" t="s">
        <v>56</v>
      </c>
      <c r="C4" s="370"/>
      <c r="D4" s="370"/>
      <c r="E4" s="370"/>
      <c r="F4" s="370"/>
      <c r="G4" s="370"/>
      <c r="H4" s="370"/>
      <c r="I4" s="371"/>
    </row>
    <row r="5" spans="1:9" ht="103.5" customHeight="1" thickBot="1">
      <c r="A5" s="150"/>
      <c r="B5" s="16" t="s">
        <v>45</v>
      </c>
      <c r="C5" s="17" t="s">
        <v>46</v>
      </c>
      <c r="D5" s="17" t="s">
        <v>78</v>
      </c>
      <c r="E5" s="17" t="s">
        <v>79</v>
      </c>
      <c r="F5" s="17" t="s">
        <v>80</v>
      </c>
      <c r="G5" s="17" t="s">
        <v>61</v>
      </c>
      <c r="H5" s="17" t="s">
        <v>60</v>
      </c>
      <c r="I5" s="18" t="s">
        <v>81</v>
      </c>
    </row>
    <row r="6" spans="1:9" ht="16.5" customHeight="1">
      <c r="A6" s="24" t="s">
        <v>2</v>
      </c>
      <c r="B6" s="190">
        <v>18.1</v>
      </c>
      <c r="C6" s="195">
        <v>7.4</v>
      </c>
      <c r="D6" s="188">
        <v>42.2</v>
      </c>
      <c r="E6" s="189">
        <v>37.9</v>
      </c>
      <c r="F6" s="188">
        <v>11.7</v>
      </c>
      <c r="G6" s="189">
        <v>18.1</v>
      </c>
      <c r="H6" s="188">
        <v>21.8</v>
      </c>
      <c r="I6" s="190">
        <v>30.6</v>
      </c>
    </row>
    <row r="7" spans="1:9" ht="27.75" customHeight="1">
      <c r="A7" s="12" t="s">
        <v>3</v>
      </c>
      <c r="B7" s="196">
        <v>18.5</v>
      </c>
      <c r="C7" s="197">
        <v>7.4</v>
      </c>
      <c r="D7" s="191">
        <v>42.8</v>
      </c>
      <c r="E7" s="192">
        <v>38.5</v>
      </c>
      <c r="F7" s="191">
        <v>12</v>
      </c>
      <c r="G7" s="192">
        <v>18.3</v>
      </c>
      <c r="H7" s="191">
        <v>22.1</v>
      </c>
      <c r="I7" s="193">
        <v>31</v>
      </c>
    </row>
    <row r="8" spans="1:9" ht="12" customHeight="1">
      <c r="A8" s="135" t="s">
        <v>249</v>
      </c>
      <c r="B8" s="156">
        <v>11.8</v>
      </c>
      <c r="C8" s="157">
        <v>4.3</v>
      </c>
      <c r="D8" s="158">
        <v>34.7</v>
      </c>
      <c r="E8" s="159">
        <v>30.3</v>
      </c>
      <c r="F8" s="158">
        <v>6.7</v>
      </c>
      <c r="G8" s="160">
        <v>12</v>
      </c>
      <c r="H8" s="161">
        <v>14.9</v>
      </c>
      <c r="I8" s="162">
        <v>23</v>
      </c>
    </row>
    <row r="9" spans="1:9" ht="12" customHeight="1">
      <c r="A9" s="135" t="s">
        <v>250</v>
      </c>
      <c r="B9" s="156">
        <v>39.6</v>
      </c>
      <c r="C9" s="157">
        <v>17.2</v>
      </c>
      <c r="D9" s="158">
        <v>67.9</v>
      </c>
      <c r="E9" s="159">
        <v>63.5</v>
      </c>
      <c r="F9" s="158">
        <v>28.3</v>
      </c>
      <c r="G9" s="160">
        <v>38.6</v>
      </c>
      <c r="H9" s="161">
        <v>45.5</v>
      </c>
      <c r="I9" s="162">
        <v>56.1</v>
      </c>
    </row>
    <row r="10" spans="1:9" ht="12" customHeight="1">
      <c r="A10" s="151" t="s">
        <v>218</v>
      </c>
      <c r="B10" s="156" t="s">
        <v>285</v>
      </c>
      <c r="C10" s="157" t="s">
        <v>285</v>
      </c>
      <c r="D10" s="158" t="s">
        <v>285</v>
      </c>
      <c r="E10" s="159" t="s">
        <v>285</v>
      </c>
      <c r="F10" s="158" t="s">
        <v>285</v>
      </c>
      <c r="G10" s="160" t="s">
        <v>285</v>
      </c>
      <c r="H10" s="161" t="s">
        <v>285</v>
      </c>
      <c r="I10" s="162" t="s">
        <v>285</v>
      </c>
    </row>
    <row r="11" spans="1:9" ht="12" customHeight="1">
      <c r="A11" s="151" t="s">
        <v>219</v>
      </c>
      <c r="B11" s="156" t="s">
        <v>285</v>
      </c>
      <c r="C11" s="157" t="s">
        <v>285</v>
      </c>
      <c r="D11" s="158" t="s">
        <v>285</v>
      </c>
      <c r="E11" s="159" t="s">
        <v>285</v>
      </c>
      <c r="F11" s="158" t="s">
        <v>285</v>
      </c>
      <c r="G11" s="160" t="s">
        <v>285</v>
      </c>
      <c r="H11" s="161" t="s">
        <v>285</v>
      </c>
      <c r="I11" s="162" t="s">
        <v>285</v>
      </c>
    </row>
    <row r="12" spans="1:9" ht="12" customHeight="1">
      <c r="A12" s="135" t="s">
        <v>251</v>
      </c>
      <c r="B12" s="156" t="s">
        <v>285</v>
      </c>
      <c r="C12" s="157" t="s">
        <v>285</v>
      </c>
      <c r="D12" s="158" t="s">
        <v>285</v>
      </c>
      <c r="E12" s="159" t="s">
        <v>285</v>
      </c>
      <c r="F12" s="158" t="s">
        <v>285</v>
      </c>
      <c r="G12" s="160" t="s">
        <v>285</v>
      </c>
      <c r="H12" s="161" t="s">
        <v>285</v>
      </c>
      <c r="I12" s="162" t="s">
        <v>285</v>
      </c>
    </row>
    <row r="13" spans="1:9" ht="12" customHeight="1">
      <c r="A13" s="135" t="s">
        <v>252</v>
      </c>
      <c r="B13" s="156" t="s">
        <v>285</v>
      </c>
      <c r="C13" s="157" t="s">
        <v>285</v>
      </c>
      <c r="D13" s="158" t="s">
        <v>285</v>
      </c>
      <c r="E13" s="159" t="s">
        <v>285</v>
      </c>
      <c r="F13" s="158" t="s">
        <v>285</v>
      </c>
      <c r="G13" s="160" t="s">
        <v>285</v>
      </c>
      <c r="H13" s="161" t="s">
        <v>285</v>
      </c>
      <c r="I13" s="162" t="s">
        <v>285</v>
      </c>
    </row>
    <row r="14" spans="1:9" ht="12" customHeight="1">
      <c r="A14" s="135" t="s">
        <v>253</v>
      </c>
      <c r="B14" s="156" t="s">
        <v>285</v>
      </c>
      <c r="C14" s="157" t="s">
        <v>285</v>
      </c>
      <c r="D14" s="158" t="s">
        <v>285</v>
      </c>
      <c r="E14" s="159" t="s">
        <v>285</v>
      </c>
      <c r="F14" s="158" t="s">
        <v>285</v>
      </c>
      <c r="G14" s="160" t="s">
        <v>285</v>
      </c>
      <c r="H14" s="161" t="s">
        <v>285</v>
      </c>
      <c r="I14" s="162" t="s">
        <v>285</v>
      </c>
    </row>
    <row r="15" spans="1:9" ht="12" customHeight="1">
      <c r="A15" s="135" t="s">
        <v>254</v>
      </c>
      <c r="B15" s="156" t="s">
        <v>285</v>
      </c>
      <c r="C15" s="157" t="s">
        <v>285</v>
      </c>
      <c r="D15" s="158" t="s">
        <v>285</v>
      </c>
      <c r="E15" s="159" t="s">
        <v>285</v>
      </c>
      <c r="F15" s="158" t="s">
        <v>285</v>
      </c>
      <c r="G15" s="160" t="s">
        <v>285</v>
      </c>
      <c r="H15" s="161" t="s">
        <v>285</v>
      </c>
      <c r="I15" s="162" t="s">
        <v>285</v>
      </c>
    </row>
    <row r="16" spans="1:9" ht="12" customHeight="1">
      <c r="A16" s="135" t="s">
        <v>258</v>
      </c>
      <c r="B16" s="156" t="s">
        <v>285</v>
      </c>
      <c r="C16" s="157" t="s">
        <v>285</v>
      </c>
      <c r="D16" s="158" t="s">
        <v>285</v>
      </c>
      <c r="E16" s="159" t="s">
        <v>285</v>
      </c>
      <c r="F16" s="158" t="s">
        <v>285</v>
      </c>
      <c r="G16" s="160" t="s">
        <v>285</v>
      </c>
      <c r="H16" s="161" t="s">
        <v>285</v>
      </c>
      <c r="I16" s="162" t="s">
        <v>285</v>
      </c>
    </row>
    <row r="17" spans="1:9" ht="27.75" customHeight="1">
      <c r="A17" s="13" t="s">
        <v>4</v>
      </c>
      <c r="B17" s="163">
        <v>12.6</v>
      </c>
      <c r="C17" s="164">
        <v>7.6</v>
      </c>
      <c r="D17" s="165">
        <v>33.1</v>
      </c>
      <c r="E17" s="166">
        <v>30.1</v>
      </c>
      <c r="F17" s="165">
        <v>8.9</v>
      </c>
      <c r="G17" s="167">
        <v>15.6</v>
      </c>
      <c r="H17" s="168">
        <v>17.1</v>
      </c>
      <c r="I17" s="169">
        <v>25</v>
      </c>
    </row>
    <row r="18" spans="1:9" ht="12" customHeight="1">
      <c r="A18" s="135" t="s">
        <v>223</v>
      </c>
      <c r="B18" s="156" t="s">
        <v>285</v>
      </c>
      <c r="C18" s="157" t="s">
        <v>285</v>
      </c>
      <c r="D18" s="158" t="s">
        <v>285</v>
      </c>
      <c r="E18" s="159" t="s">
        <v>285</v>
      </c>
      <c r="F18" s="158" t="s">
        <v>285</v>
      </c>
      <c r="G18" s="160" t="s">
        <v>285</v>
      </c>
      <c r="H18" s="161" t="s">
        <v>285</v>
      </c>
      <c r="I18" s="162" t="s">
        <v>285</v>
      </c>
    </row>
    <row r="19" spans="1:9" ht="12" customHeight="1">
      <c r="A19" s="135" t="s">
        <v>224</v>
      </c>
      <c r="B19" s="170" t="s">
        <v>285</v>
      </c>
      <c r="C19" s="171" t="s">
        <v>285</v>
      </c>
      <c r="D19" s="161" t="s">
        <v>285</v>
      </c>
      <c r="E19" s="160" t="s">
        <v>285</v>
      </c>
      <c r="F19" s="161" t="s">
        <v>285</v>
      </c>
      <c r="G19" s="160" t="s">
        <v>285</v>
      </c>
      <c r="H19" s="161" t="s">
        <v>285</v>
      </c>
      <c r="I19" s="162" t="s">
        <v>285</v>
      </c>
    </row>
    <row r="20" spans="1:9" ht="12" customHeight="1">
      <c r="A20" s="135" t="s">
        <v>225</v>
      </c>
      <c r="B20" s="156" t="s">
        <v>285</v>
      </c>
      <c r="C20" s="157" t="s">
        <v>285</v>
      </c>
      <c r="D20" s="158" t="s">
        <v>285</v>
      </c>
      <c r="E20" s="159" t="s">
        <v>285</v>
      </c>
      <c r="F20" s="158" t="s">
        <v>285</v>
      </c>
      <c r="G20" s="160" t="s">
        <v>285</v>
      </c>
      <c r="H20" s="161" t="s">
        <v>285</v>
      </c>
      <c r="I20" s="162" t="s">
        <v>285</v>
      </c>
    </row>
    <row r="21" spans="1:9" ht="12" customHeight="1">
      <c r="A21" s="136" t="s">
        <v>272</v>
      </c>
      <c r="B21" s="156" t="s">
        <v>285</v>
      </c>
      <c r="C21" s="157" t="s">
        <v>285</v>
      </c>
      <c r="D21" s="158" t="s">
        <v>285</v>
      </c>
      <c r="E21" s="159" t="s">
        <v>285</v>
      </c>
      <c r="F21" s="158" t="s">
        <v>285</v>
      </c>
      <c r="G21" s="160" t="s">
        <v>285</v>
      </c>
      <c r="H21" s="161" t="s">
        <v>285</v>
      </c>
      <c r="I21" s="162" t="s">
        <v>285</v>
      </c>
    </row>
    <row r="22" spans="1:9" ht="12" customHeight="1">
      <c r="A22" s="136" t="s">
        <v>226</v>
      </c>
      <c r="B22" s="156" t="s">
        <v>285</v>
      </c>
      <c r="C22" s="157" t="s">
        <v>285</v>
      </c>
      <c r="D22" s="158" t="s">
        <v>285</v>
      </c>
      <c r="E22" s="159" t="s">
        <v>285</v>
      </c>
      <c r="F22" s="158" t="s">
        <v>285</v>
      </c>
      <c r="G22" s="160" t="s">
        <v>285</v>
      </c>
      <c r="H22" s="161" t="s">
        <v>285</v>
      </c>
      <c r="I22" s="162" t="s">
        <v>285</v>
      </c>
    </row>
    <row r="23" spans="1:9" ht="12" customHeight="1">
      <c r="A23" s="136" t="s">
        <v>255</v>
      </c>
      <c r="B23" s="156" t="s">
        <v>285</v>
      </c>
      <c r="C23" s="157" t="s">
        <v>285</v>
      </c>
      <c r="D23" s="158" t="s">
        <v>285</v>
      </c>
      <c r="E23" s="159" t="s">
        <v>285</v>
      </c>
      <c r="F23" s="158" t="s">
        <v>285</v>
      </c>
      <c r="G23" s="160" t="s">
        <v>285</v>
      </c>
      <c r="H23" s="161" t="s">
        <v>285</v>
      </c>
      <c r="I23" s="162" t="s">
        <v>285</v>
      </c>
    </row>
    <row r="24" spans="1:9" ht="12" customHeight="1">
      <c r="A24" s="136" t="s">
        <v>227</v>
      </c>
      <c r="B24" s="156" t="s">
        <v>285</v>
      </c>
      <c r="C24" s="157" t="s">
        <v>285</v>
      </c>
      <c r="D24" s="158" t="s">
        <v>285</v>
      </c>
      <c r="E24" s="159" t="s">
        <v>285</v>
      </c>
      <c r="F24" s="158" t="s">
        <v>285</v>
      </c>
      <c r="G24" s="160" t="s">
        <v>285</v>
      </c>
      <c r="H24" s="161" t="s">
        <v>285</v>
      </c>
      <c r="I24" s="162" t="s">
        <v>285</v>
      </c>
    </row>
    <row r="25" spans="1:9" ht="12" customHeight="1">
      <c r="A25" s="135" t="s">
        <v>228</v>
      </c>
      <c r="B25" s="156" t="s">
        <v>285</v>
      </c>
      <c r="C25" s="157" t="s">
        <v>285</v>
      </c>
      <c r="D25" s="158" t="s">
        <v>285</v>
      </c>
      <c r="E25" s="159" t="s">
        <v>285</v>
      </c>
      <c r="F25" s="158" t="s">
        <v>285</v>
      </c>
      <c r="G25" s="160" t="s">
        <v>285</v>
      </c>
      <c r="H25" s="161" t="s">
        <v>285</v>
      </c>
      <c r="I25" s="162" t="s">
        <v>285</v>
      </c>
    </row>
    <row r="26" spans="1:9" ht="12" customHeight="1">
      <c r="A26" s="135" t="s">
        <v>229</v>
      </c>
      <c r="B26" s="156" t="s">
        <v>285</v>
      </c>
      <c r="C26" s="157" t="s">
        <v>285</v>
      </c>
      <c r="D26" s="158" t="s">
        <v>285</v>
      </c>
      <c r="E26" s="159" t="s">
        <v>285</v>
      </c>
      <c r="F26" s="158" t="s">
        <v>285</v>
      </c>
      <c r="G26" s="160" t="s">
        <v>285</v>
      </c>
      <c r="H26" s="161" t="s">
        <v>285</v>
      </c>
      <c r="I26" s="162" t="s">
        <v>285</v>
      </c>
    </row>
    <row r="27" spans="1:9" ht="12" customHeight="1">
      <c r="A27" s="135" t="s">
        <v>230</v>
      </c>
      <c r="B27" s="156" t="s">
        <v>285</v>
      </c>
      <c r="C27" s="157" t="s">
        <v>285</v>
      </c>
      <c r="D27" s="158" t="s">
        <v>285</v>
      </c>
      <c r="E27" s="159" t="s">
        <v>285</v>
      </c>
      <c r="F27" s="158" t="s">
        <v>285</v>
      </c>
      <c r="G27" s="160" t="s">
        <v>285</v>
      </c>
      <c r="H27" s="161" t="s">
        <v>285</v>
      </c>
      <c r="I27" s="162" t="s">
        <v>285</v>
      </c>
    </row>
    <row r="28" spans="1:9" ht="12" customHeight="1">
      <c r="A28" s="135" t="s">
        <v>231</v>
      </c>
      <c r="B28" s="156" t="s">
        <v>285</v>
      </c>
      <c r="C28" s="157" t="s">
        <v>285</v>
      </c>
      <c r="D28" s="158" t="s">
        <v>285</v>
      </c>
      <c r="E28" s="159" t="s">
        <v>285</v>
      </c>
      <c r="F28" s="158" t="s">
        <v>285</v>
      </c>
      <c r="G28" s="160" t="s">
        <v>285</v>
      </c>
      <c r="H28" s="161" t="s">
        <v>285</v>
      </c>
      <c r="I28" s="162" t="s">
        <v>285</v>
      </c>
    </row>
    <row r="29" spans="1:9" ht="12" customHeight="1">
      <c r="A29" s="135" t="s">
        <v>232</v>
      </c>
      <c r="B29" s="156" t="s">
        <v>285</v>
      </c>
      <c r="C29" s="157" t="s">
        <v>285</v>
      </c>
      <c r="D29" s="158" t="s">
        <v>285</v>
      </c>
      <c r="E29" s="159" t="s">
        <v>285</v>
      </c>
      <c r="F29" s="158" t="s">
        <v>285</v>
      </c>
      <c r="G29" s="160" t="s">
        <v>285</v>
      </c>
      <c r="H29" s="161" t="s">
        <v>285</v>
      </c>
      <c r="I29" s="162" t="s">
        <v>285</v>
      </c>
    </row>
    <row r="30" spans="1:9" ht="12" customHeight="1">
      <c r="A30" s="135" t="s">
        <v>233</v>
      </c>
      <c r="B30" s="156" t="s">
        <v>285</v>
      </c>
      <c r="C30" s="157" t="s">
        <v>285</v>
      </c>
      <c r="D30" s="158" t="s">
        <v>285</v>
      </c>
      <c r="E30" s="159" t="s">
        <v>285</v>
      </c>
      <c r="F30" s="158" t="s">
        <v>285</v>
      </c>
      <c r="G30" s="160" t="s">
        <v>285</v>
      </c>
      <c r="H30" s="161" t="s">
        <v>285</v>
      </c>
      <c r="I30" s="162" t="s">
        <v>285</v>
      </c>
    </row>
    <row r="31" spans="1:9" ht="12" customHeight="1">
      <c r="A31" s="135" t="s">
        <v>234</v>
      </c>
      <c r="B31" s="156" t="s">
        <v>285</v>
      </c>
      <c r="C31" s="157" t="s">
        <v>285</v>
      </c>
      <c r="D31" s="158" t="s">
        <v>285</v>
      </c>
      <c r="E31" s="159" t="s">
        <v>285</v>
      </c>
      <c r="F31" s="158" t="s">
        <v>285</v>
      </c>
      <c r="G31" s="160" t="s">
        <v>285</v>
      </c>
      <c r="H31" s="161" t="s">
        <v>285</v>
      </c>
      <c r="I31" s="162" t="s">
        <v>285</v>
      </c>
    </row>
    <row r="32" spans="1:9" ht="12" customHeight="1">
      <c r="A32" s="135" t="s">
        <v>235</v>
      </c>
      <c r="B32" s="156" t="s">
        <v>285</v>
      </c>
      <c r="C32" s="157" t="s">
        <v>285</v>
      </c>
      <c r="D32" s="158" t="s">
        <v>285</v>
      </c>
      <c r="E32" s="159" t="s">
        <v>285</v>
      </c>
      <c r="F32" s="158" t="s">
        <v>285</v>
      </c>
      <c r="G32" s="160" t="s">
        <v>285</v>
      </c>
      <c r="H32" s="161" t="s">
        <v>285</v>
      </c>
      <c r="I32" s="162" t="s">
        <v>285</v>
      </c>
    </row>
    <row r="33" spans="1:9" ht="12" customHeight="1">
      <c r="A33" s="135" t="s">
        <v>236</v>
      </c>
      <c r="B33" s="156" t="s">
        <v>285</v>
      </c>
      <c r="C33" s="157" t="s">
        <v>285</v>
      </c>
      <c r="D33" s="158" t="s">
        <v>285</v>
      </c>
      <c r="E33" s="159" t="s">
        <v>285</v>
      </c>
      <c r="F33" s="158" t="s">
        <v>285</v>
      </c>
      <c r="G33" s="160" t="s">
        <v>285</v>
      </c>
      <c r="H33" s="161" t="s">
        <v>285</v>
      </c>
      <c r="I33" s="162" t="s">
        <v>285</v>
      </c>
    </row>
    <row r="34" spans="1:9" ht="12" customHeight="1">
      <c r="A34" s="135" t="s">
        <v>237</v>
      </c>
      <c r="B34" s="156" t="s">
        <v>285</v>
      </c>
      <c r="C34" s="157" t="s">
        <v>285</v>
      </c>
      <c r="D34" s="158" t="s">
        <v>285</v>
      </c>
      <c r="E34" s="159" t="s">
        <v>285</v>
      </c>
      <c r="F34" s="158" t="s">
        <v>285</v>
      </c>
      <c r="G34" s="160" t="s">
        <v>285</v>
      </c>
      <c r="H34" s="161" t="s">
        <v>285</v>
      </c>
      <c r="I34" s="162" t="s">
        <v>285</v>
      </c>
    </row>
    <row r="35" spans="1:9" ht="12" customHeight="1">
      <c r="A35" s="135" t="s">
        <v>259</v>
      </c>
      <c r="B35" s="156" t="s">
        <v>285</v>
      </c>
      <c r="C35" s="157" t="s">
        <v>285</v>
      </c>
      <c r="D35" s="158" t="s">
        <v>285</v>
      </c>
      <c r="E35" s="159" t="s">
        <v>285</v>
      </c>
      <c r="F35" s="158" t="s">
        <v>285</v>
      </c>
      <c r="G35" s="160" t="s">
        <v>285</v>
      </c>
      <c r="H35" s="161" t="s">
        <v>285</v>
      </c>
      <c r="I35" s="162" t="s">
        <v>285</v>
      </c>
    </row>
    <row r="36" spans="1:9" ht="12" customHeight="1">
      <c r="A36" s="135" t="s">
        <v>260</v>
      </c>
      <c r="B36" s="156" t="s">
        <v>285</v>
      </c>
      <c r="C36" s="157" t="s">
        <v>285</v>
      </c>
      <c r="D36" s="158" t="s">
        <v>285</v>
      </c>
      <c r="E36" s="159" t="s">
        <v>285</v>
      </c>
      <c r="F36" s="158" t="s">
        <v>285</v>
      </c>
      <c r="G36" s="160" t="s">
        <v>285</v>
      </c>
      <c r="H36" s="161" t="s">
        <v>285</v>
      </c>
      <c r="I36" s="162" t="s">
        <v>285</v>
      </c>
    </row>
    <row r="37" spans="1:9" ht="12" customHeight="1">
      <c r="A37" s="135" t="s">
        <v>238</v>
      </c>
      <c r="B37" s="156" t="s">
        <v>285</v>
      </c>
      <c r="C37" s="157" t="s">
        <v>285</v>
      </c>
      <c r="D37" s="158" t="s">
        <v>285</v>
      </c>
      <c r="E37" s="159" t="s">
        <v>285</v>
      </c>
      <c r="F37" s="158" t="s">
        <v>285</v>
      </c>
      <c r="G37" s="160" t="s">
        <v>285</v>
      </c>
      <c r="H37" s="161" t="s">
        <v>285</v>
      </c>
      <c r="I37" s="162" t="s">
        <v>285</v>
      </c>
    </row>
    <row r="38" spans="1:9" ht="12" customHeight="1">
      <c r="A38" s="135" t="s">
        <v>256</v>
      </c>
      <c r="B38" s="156" t="s">
        <v>285</v>
      </c>
      <c r="C38" s="157" t="s">
        <v>285</v>
      </c>
      <c r="D38" s="158" t="s">
        <v>285</v>
      </c>
      <c r="E38" s="159" t="s">
        <v>285</v>
      </c>
      <c r="F38" s="158" t="s">
        <v>285</v>
      </c>
      <c r="G38" s="160" t="s">
        <v>285</v>
      </c>
      <c r="H38" s="161" t="s">
        <v>285</v>
      </c>
      <c r="I38" s="162" t="s">
        <v>285</v>
      </c>
    </row>
    <row r="39" spans="1:9" ht="12" customHeight="1">
      <c r="A39" s="137" t="s">
        <v>239</v>
      </c>
      <c r="B39" s="156" t="s">
        <v>285</v>
      </c>
      <c r="C39" s="157" t="s">
        <v>285</v>
      </c>
      <c r="D39" s="158" t="s">
        <v>285</v>
      </c>
      <c r="E39" s="159" t="s">
        <v>285</v>
      </c>
      <c r="F39" s="158" t="s">
        <v>285</v>
      </c>
      <c r="G39" s="160" t="s">
        <v>285</v>
      </c>
      <c r="H39" s="161" t="s">
        <v>285</v>
      </c>
      <c r="I39" s="162" t="s">
        <v>285</v>
      </c>
    </row>
    <row r="40" spans="1:9" ht="12" customHeight="1">
      <c r="A40" s="135" t="s">
        <v>240</v>
      </c>
      <c r="B40" s="156" t="s">
        <v>285</v>
      </c>
      <c r="C40" s="157" t="s">
        <v>285</v>
      </c>
      <c r="D40" s="158" t="s">
        <v>285</v>
      </c>
      <c r="E40" s="159" t="s">
        <v>285</v>
      </c>
      <c r="F40" s="158" t="s">
        <v>285</v>
      </c>
      <c r="G40" s="160" t="s">
        <v>285</v>
      </c>
      <c r="H40" s="161" t="s">
        <v>285</v>
      </c>
      <c r="I40" s="162" t="s">
        <v>285</v>
      </c>
    </row>
    <row r="41" spans="1:9" ht="12" customHeight="1">
      <c r="A41" s="135" t="s">
        <v>241</v>
      </c>
      <c r="B41" s="156" t="s">
        <v>285</v>
      </c>
      <c r="C41" s="157" t="s">
        <v>285</v>
      </c>
      <c r="D41" s="158" t="s">
        <v>285</v>
      </c>
      <c r="E41" s="159" t="s">
        <v>285</v>
      </c>
      <c r="F41" s="158" t="s">
        <v>285</v>
      </c>
      <c r="G41" s="160" t="s">
        <v>285</v>
      </c>
      <c r="H41" s="161" t="s">
        <v>285</v>
      </c>
      <c r="I41" s="162" t="s">
        <v>285</v>
      </c>
    </row>
    <row r="42" spans="1:9" ht="12" customHeight="1">
      <c r="A42" s="135" t="s">
        <v>242</v>
      </c>
      <c r="B42" s="156" t="s">
        <v>285</v>
      </c>
      <c r="C42" s="157" t="s">
        <v>285</v>
      </c>
      <c r="D42" s="158" t="s">
        <v>285</v>
      </c>
      <c r="E42" s="159" t="s">
        <v>285</v>
      </c>
      <c r="F42" s="158" t="s">
        <v>285</v>
      </c>
      <c r="G42" s="160" t="s">
        <v>285</v>
      </c>
      <c r="H42" s="161" t="s">
        <v>285</v>
      </c>
      <c r="I42" s="162" t="s">
        <v>285</v>
      </c>
    </row>
    <row r="43" spans="1:9" ht="12" customHeight="1">
      <c r="A43" s="135" t="s">
        <v>243</v>
      </c>
      <c r="B43" s="174" t="s">
        <v>285</v>
      </c>
      <c r="C43" s="175" t="s">
        <v>285</v>
      </c>
      <c r="D43" s="176" t="s">
        <v>285</v>
      </c>
      <c r="E43" s="177" t="s">
        <v>285</v>
      </c>
      <c r="F43" s="176" t="s">
        <v>285</v>
      </c>
      <c r="G43" s="178" t="s">
        <v>285</v>
      </c>
      <c r="H43" s="179" t="s">
        <v>285</v>
      </c>
      <c r="I43" s="180" t="s">
        <v>285</v>
      </c>
    </row>
    <row r="44" spans="1:9" ht="12" customHeight="1">
      <c r="A44" s="135" t="s">
        <v>257</v>
      </c>
      <c r="B44" s="156" t="s">
        <v>285</v>
      </c>
      <c r="C44" s="157" t="s">
        <v>285</v>
      </c>
      <c r="D44" s="158" t="s">
        <v>285</v>
      </c>
      <c r="E44" s="159" t="s">
        <v>285</v>
      </c>
      <c r="F44" s="158" t="s">
        <v>285</v>
      </c>
      <c r="G44" s="160" t="s">
        <v>285</v>
      </c>
      <c r="H44" s="161" t="s">
        <v>285</v>
      </c>
      <c r="I44" s="162" t="s">
        <v>285</v>
      </c>
    </row>
    <row r="45" spans="1:9" ht="12" customHeight="1">
      <c r="A45" s="135" t="s">
        <v>261</v>
      </c>
      <c r="B45" s="156" t="s">
        <v>285</v>
      </c>
      <c r="C45" s="157" t="s">
        <v>285</v>
      </c>
      <c r="D45" s="158" t="s">
        <v>285</v>
      </c>
      <c r="E45" s="159" t="s">
        <v>285</v>
      </c>
      <c r="F45" s="158" t="s">
        <v>285</v>
      </c>
      <c r="G45" s="160" t="s">
        <v>285</v>
      </c>
      <c r="H45" s="161" t="s">
        <v>285</v>
      </c>
      <c r="I45" s="162" t="s">
        <v>285</v>
      </c>
    </row>
    <row r="46" spans="1:9" ht="12" customHeight="1">
      <c r="A46" s="135" t="s">
        <v>244</v>
      </c>
      <c r="B46" s="156" t="s">
        <v>285</v>
      </c>
      <c r="C46" s="157" t="s">
        <v>285</v>
      </c>
      <c r="D46" s="158" t="s">
        <v>285</v>
      </c>
      <c r="E46" s="159" t="s">
        <v>285</v>
      </c>
      <c r="F46" s="158" t="s">
        <v>285</v>
      </c>
      <c r="G46" s="160" t="s">
        <v>285</v>
      </c>
      <c r="H46" s="161" t="s">
        <v>285</v>
      </c>
      <c r="I46" s="162" t="s">
        <v>285</v>
      </c>
    </row>
    <row r="47" spans="1:9" ht="12" customHeight="1">
      <c r="A47" s="135" t="s">
        <v>262</v>
      </c>
      <c r="B47" s="156" t="s">
        <v>285</v>
      </c>
      <c r="C47" s="157" t="s">
        <v>285</v>
      </c>
      <c r="D47" s="158" t="s">
        <v>285</v>
      </c>
      <c r="E47" s="159" t="s">
        <v>285</v>
      </c>
      <c r="F47" s="158" t="s">
        <v>285</v>
      </c>
      <c r="G47" s="160" t="s">
        <v>285</v>
      </c>
      <c r="H47" s="161" t="s">
        <v>285</v>
      </c>
      <c r="I47" s="162" t="s">
        <v>285</v>
      </c>
    </row>
    <row r="48" spans="1:9" ht="12" customHeight="1" thickBot="1">
      <c r="A48" s="138" t="s">
        <v>245</v>
      </c>
      <c r="B48" s="40" t="s">
        <v>285</v>
      </c>
      <c r="C48" s="41" t="s">
        <v>285</v>
      </c>
      <c r="D48" s="42" t="s">
        <v>285</v>
      </c>
      <c r="E48" s="43" t="s">
        <v>285</v>
      </c>
      <c r="F48" s="42" t="s">
        <v>285</v>
      </c>
      <c r="G48" s="44" t="s">
        <v>285</v>
      </c>
      <c r="H48" s="45" t="s">
        <v>285</v>
      </c>
      <c r="I48" s="46" t="s">
        <v>285</v>
      </c>
    </row>
    <row r="49" spans="1:9" ht="24.75" customHeight="1">
      <c r="A49" s="393" t="s">
        <v>117</v>
      </c>
      <c r="B49" s="393"/>
      <c r="C49" s="393"/>
      <c r="D49" s="393"/>
      <c r="E49" s="393"/>
      <c r="F49" s="393"/>
      <c r="G49" s="393"/>
      <c r="H49" s="393"/>
      <c r="I49" s="393"/>
    </row>
    <row r="50" spans="1:9" ht="25.5" customHeight="1">
      <c r="A50" s="372" t="s">
        <v>265</v>
      </c>
      <c r="B50" s="372"/>
      <c r="C50" s="372"/>
      <c r="D50" s="372"/>
      <c r="E50" s="372"/>
      <c r="F50" s="372"/>
      <c r="G50" s="372"/>
      <c r="H50" s="372"/>
      <c r="I50" s="372"/>
    </row>
    <row r="51" spans="1:9" ht="12.75">
      <c r="A51" s="367" t="s">
        <v>102</v>
      </c>
      <c r="B51" s="367"/>
      <c r="C51" s="367"/>
      <c r="D51" s="367"/>
      <c r="E51" s="367"/>
      <c r="F51" s="367"/>
      <c r="G51" s="367"/>
      <c r="H51" s="367"/>
      <c r="I51" s="367"/>
    </row>
    <row r="52" spans="1:9" ht="12.75" customHeight="1">
      <c r="A52" s="367"/>
      <c r="B52" s="367"/>
      <c r="C52" s="367"/>
      <c r="D52" s="367"/>
      <c r="E52" s="367"/>
      <c r="F52" s="367"/>
      <c r="G52" s="367"/>
      <c r="H52" s="367"/>
      <c r="I52" s="367"/>
    </row>
  </sheetData>
  <mergeCells count="5">
    <mergeCell ref="A51:I52"/>
    <mergeCell ref="A3:I3"/>
    <mergeCell ref="B4:I4"/>
    <mergeCell ref="A49:I49"/>
    <mergeCell ref="A50:I50"/>
  </mergeCells>
  <printOptions/>
  <pageMargins left="0.75" right="0.75" top="0.75" bottom="0.75" header="0.5" footer="0.5"/>
  <pageSetup horizontalDpi="600" verticalDpi="600" orientation="portrait" scale="83" r:id="rId1"/>
  <headerFooter alignWithMargins="0">
    <oddFooter>&amp;R11</oddFooter>
  </headerFooter>
</worksheet>
</file>

<file path=xl/worksheets/sheet12.xml><?xml version="1.0" encoding="utf-8"?>
<worksheet xmlns="http://schemas.openxmlformats.org/spreadsheetml/2006/main" xmlns:r="http://schemas.openxmlformats.org/officeDocument/2006/relationships">
  <dimension ref="A1:J52"/>
  <sheetViews>
    <sheetView zoomScale="90" zoomScaleNormal="90" workbookViewId="0" topLeftCell="A1">
      <selection activeCell="C17" sqref="C17"/>
    </sheetView>
  </sheetViews>
  <sheetFormatPr defaultColWidth="9.140625" defaultRowHeight="12.75"/>
  <cols>
    <col min="1" max="1" width="27.28125" style="1" customWidth="1"/>
    <col min="2" max="7" width="12.7109375" style="1" customWidth="1"/>
    <col min="8" max="16384" width="10.7109375" style="1" customWidth="1"/>
  </cols>
  <sheetData>
    <row r="1" spans="1:9" ht="25.5" customHeight="1">
      <c r="A1" s="3" t="s">
        <v>284</v>
      </c>
      <c r="B1" s="3"/>
      <c r="C1" s="3"/>
      <c r="D1" s="3"/>
      <c r="E1" s="3"/>
      <c r="F1" s="3"/>
      <c r="G1" s="3"/>
      <c r="H1" s="3"/>
      <c r="I1" s="3"/>
    </row>
    <row r="2" spans="1:7" ht="23.25" customHeight="1">
      <c r="A2" s="394" t="s">
        <v>173</v>
      </c>
      <c r="B2" s="394"/>
      <c r="C2" s="394"/>
      <c r="D2" s="21"/>
      <c r="E2" s="21"/>
      <c r="F2" s="21"/>
      <c r="G2" s="21"/>
    </row>
    <row r="3" spans="1:7" ht="24.75" customHeight="1" thickBot="1">
      <c r="A3" s="368" t="s">
        <v>263</v>
      </c>
      <c r="B3" s="368"/>
      <c r="C3" s="368"/>
      <c r="D3" s="368"/>
      <c r="E3" s="368"/>
      <c r="F3" s="368"/>
      <c r="G3" s="368"/>
    </row>
    <row r="4" spans="1:7" ht="30" customHeight="1">
      <c r="A4" s="56"/>
      <c r="B4" s="362" t="s">
        <v>118</v>
      </c>
      <c r="C4" s="363"/>
      <c r="D4" s="364"/>
      <c r="E4" s="365" t="s">
        <v>122</v>
      </c>
      <c r="F4" s="363"/>
      <c r="G4" s="389"/>
    </row>
    <row r="5" spans="1:10" ht="62.25" customHeight="1" thickBot="1">
      <c r="A5" s="139"/>
      <c r="B5" s="16" t="s">
        <v>151</v>
      </c>
      <c r="C5" s="17" t="s">
        <v>200</v>
      </c>
      <c r="D5" s="17" t="s">
        <v>152</v>
      </c>
      <c r="E5" s="20" t="s">
        <v>151</v>
      </c>
      <c r="F5" s="17" t="s">
        <v>200</v>
      </c>
      <c r="G5" s="18" t="s">
        <v>152</v>
      </c>
      <c r="H5" s="2" t="s">
        <v>27</v>
      </c>
      <c r="I5" s="2"/>
      <c r="J5" s="2"/>
    </row>
    <row r="6" spans="1:10" ht="16.5" customHeight="1">
      <c r="A6" s="24" t="s">
        <v>2</v>
      </c>
      <c r="B6" s="194" t="s">
        <v>285</v>
      </c>
      <c r="C6" s="195">
        <v>23.2</v>
      </c>
      <c r="D6" s="188">
        <v>6.2</v>
      </c>
      <c r="E6" s="189" t="s">
        <v>285</v>
      </c>
      <c r="F6" s="188">
        <v>58.6</v>
      </c>
      <c r="G6" s="190">
        <v>22.6</v>
      </c>
      <c r="H6" s="2"/>
      <c r="I6" s="2"/>
      <c r="J6" s="2"/>
    </row>
    <row r="7" spans="1:10" ht="27.75" customHeight="1">
      <c r="A7" s="12" t="s">
        <v>3</v>
      </c>
      <c r="B7" s="196" t="s">
        <v>285</v>
      </c>
      <c r="C7" s="197">
        <v>23.6</v>
      </c>
      <c r="D7" s="191">
        <v>6</v>
      </c>
      <c r="E7" s="192" t="s">
        <v>285</v>
      </c>
      <c r="F7" s="191">
        <v>58.9</v>
      </c>
      <c r="G7" s="193">
        <v>22.5</v>
      </c>
      <c r="H7" s="2"/>
      <c r="I7" s="2"/>
      <c r="J7" s="2"/>
    </row>
    <row r="8" spans="1:7" ht="12" customHeight="1">
      <c r="A8" s="135" t="s">
        <v>249</v>
      </c>
      <c r="B8" s="156" t="s">
        <v>285</v>
      </c>
      <c r="C8" s="157">
        <v>17.7</v>
      </c>
      <c r="D8" s="158">
        <v>4.7</v>
      </c>
      <c r="E8" s="160" t="s">
        <v>285</v>
      </c>
      <c r="F8" s="161">
        <v>58.8</v>
      </c>
      <c r="G8" s="162">
        <v>19.6</v>
      </c>
    </row>
    <row r="9" spans="1:8" ht="12" customHeight="1">
      <c r="A9" s="135" t="s">
        <v>250</v>
      </c>
      <c r="B9" s="156" t="s">
        <v>285</v>
      </c>
      <c r="C9" s="157">
        <v>44.3</v>
      </c>
      <c r="D9" s="158">
        <v>12.1</v>
      </c>
      <c r="E9" s="160" t="s">
        <v>285</v>
      </c>
      <c r="F9" s="161">
        <v>61.7</v>
      </c>
      <c r="G9" s="162">
        <v>36.7</v>
      </c>
      <c r="H9" s="1" t="s">
        <v>27</v>
      </c>
    </row>
    <row r="10" spans="1:7" ht="12" customHeight="1">
      <c r="A10" s="151" t="s">
        <v>218</v>
      </c>
      <c r="B10" s="156" t="s">
        <v>285</v>
      </c>
      <c r="C10" s="157" t="s">
        <v>285</v>
      </c>
      <c r="D10" s="158" t="s">
        <v>285</v>
      </c>
      <c r="E10" s="160" t="s">
        <v>285</v>
      </c>
      <c r="F10" s="161" t="s">
        <v>285</v>
      </c>
      <c r="G10" s="162" t="s">
        <v>285</v>
      </c>
    </row>
    <row r="11" spans="1:8" ht="12" customHeight="1">
      <c r="A11" s="151" t="s">
        <v>219</v>
      </c>
      <c r="B11" s="156" t="s">
        <v>285</v>
      </c>
      <c r="C11" s="157" t="s">
        <v>285</v>
      </c>
      <c r="D11" s="158" t="s">
        <v>285</v>
      </c>
      <c r="E11" s="160" t="s">
        <v>285</v>
      </c>
      <c r="F11" s="161" t="s">
        <v>285</v>
      </c>
      <c r="G11" s="162" t="s">
        <v>285</v>
      </c>
      <c r="H11" s="1" t="s">
        <v>27</v>
      </c>
    </row>
    <row r="12" spans="1:7" ht="12" customHeight="1">
      <c r="A12" s="135" t="s">
        <v>251</v>
      </c>
      <c r="B12" s="156" t="s">
        <v>285</v>
      </c>
      <c r="C12" s="157" t="s">
        <v>285</v>
      </c>
      <c r="D12" s="158" t="s">
        <v>285</v>
      </c>
      <c r="E12" s="160" t="s">
        <v>285</v>
      </c>
      <c r="F12" s="161" t="s">
        <v>285</v>
      </c>
      <c r="G12" s="162" t="s">
        <v>285</v>
      </c>
    </row>
    <row r="13" spans="1:7" ht="12" customHeight="1">
      <c r="A13" s="135" t="s">
        <v>252</v>
      </c>
      <c r="B13" s="156" t="s">
        <v>285</v>
      </c>
      <c r="C13" s="157" t="s">
        <v>285</v>
      </c>
      <c r="D13" s="158" t="s">
        <v>285</v>
      </c>
      <c r="E13" s="160" t="s">
        <v>285</v>
      </c>
      <c r="F13" s="161" t="s">
        <v>285</v>
      </c>
      <c r="G13" s="162" t="s">
        <v>285</v>
      </c>
    </row>
    <row r="14" spans="1:7" ht="12" customHeight="1">
      <c r="A14" s="135" t="s">
        <v>253</v>
      </c>
      <c r="B14" s="156" t="s">
        <v>285</v>
      </c>
      <c r="C14" s="157" t="s">
        <v>285</v>
      </c>
      <c r="D14" s="158" t="s">
        <v>285</v>
      </c>
      <c r="E14" s="160" t="s">
        <v>285</v>
      </c>
      <c r="F14" s="161" t="s">
        <v>285</v>
      </c>
      <c r="G14" s="162" t="s">
        <v>285</v>
      </c>
    </row>
    <row r="15" spans="1:7" ht="12" customHeight="1">
      <c r="A15" s="135" t="s">
        <v>254</v>
      </c>
      <c r="B15" s="156" t="s">
        <v>285</v>
      </c>
      <c r="C15" s="157" t="s">
        <v>285</v>
      </c>
      <c r="D15" s="158" t="s">
        <v>285</v>
      </c>
      <c r="E15" s="160" t="s">
        <v>285</v>
      </c>
      <c r="F15" s="161" t="s">
        <v>285</v>
      </c>
      <c r="G15" s="162" t="s">
        <v>285</v>
      </c>
    </row>
    <row r="16" spans="1:7" ht="12" customHeight="1">
      <c r="A16" s="135" t="s">
        <v>258</v>
      </c>
      <c r="B16" s="156" t="s">
        <v>285</v>
      </c>
      <c r="C16" s="157" t="s">
        <v>285</v>
      </c>
      <c r="D16" s="158" t="s">
        <v>285</v>
      </c>
      <c r="E16" s="160" t="s">
        <v>285</v>
      </c>
      <c r="F16" s="161" t="s">
        <v>285</v>
      </c>
      <c r="G16" s="162" t="s">
        <v>285</v>
      </c>
    </row>
    <row r="17" spans="1:7" ht="27.75" customHeight="1">
      <c r="A17" s="13" t="s">
        <v>4</v>
      </c>
      <c r="B17" s="163" t="s">
        <v>285</v>
      </c>
      <c r="C17" s="164" t="s">
        <v>285</v>
      </c>
      <c r="D17" s="165">
        <v>8.5</v>
      </c>
      <c r="E17" s="167" t="s">
        <v>285</v>
      </c>
      <c r="F17" s="168" t="s">
        <v>285</v>
      </c>
      <c r="G17" s="169">
        <v>23.6</v>
      </c>
    </row>
    <row r="18" spans="1:7" ht="12" customHeight="1">
      <c r="A18" s="135" t="s">
        <v>223</v>
      </c>
      <c r="B18" s="156" t="s">
        <v>285</v>
      </c>
      <c r="C18" s="157" t="s">
        <v>285</v>
      </c>
      <c r="D18" s="158" t="s">
        <v>285</v>
      </c>
      <c r="E18" s="160" t="s">
        <v>285</v>
      </c>
      <c r="F18" s="161" t="s">
        <v>285</v>
      </c>
      <c r="G18" s="162" t="s">
        <v>285</v>
      </c>
    </row>
    <row r="19" spans="1:7" ht="12" customHeight="1">
      <c r="A19" s="135" t="s">
        <v>224</v>
      </c>
      <c r="B19" s="170" t="s">
        <v>285</v>
      </c>
      <c r="C19" s="171" t="s">
        <v>285</v>
      </c>
      <c r="D19" s="161" t="s">
        <v>285</v>
      </c>
      <c r="E19" s="160" t="s">
        <v>285</v>
      </c>
      <c r="F19" s="161" t="s">
        <v>285</v>
      </c>
      <c r="G19" s="162" t="s">
        <v>285</v>
      </c>
    </row>
    <row r="20" spans="1:7" ht="12" customHeight="1">
      <c r="A20" s="135" t="s">
        <v>225</v>
      </c>
      <c r="B20" s="156" t="s">
        <v>285</v>
      </c>
      <c r="C20" s="157" t="s">
        <v>285</v>
      </c>
      <c r="D20" s="158" t="s">
        <v>285</v>
      </c>
      <c r="E20" s="160" t="s">
        <v>285</v>
      </c>
      <c r="F20" s="161" t="s">
        <v>285</v>
      </c>
      <c r="G20" s="162" t="s">
        <v>285</v>
      </c>
    </row>
    <row r="21" spans="1:8" ht="12" customHeight="1">
      <c r="A21" s="136" t="s">
        <v>272</v>
      </c>
      <c r="B21" s="156" t="s">
        <v>285</v>
      </c>
      <c r="C21" s="157" t="s">
        <v>285</v>
      </c>
      <c r="D21" s="158" t="s">
        <v>285</v>
      </c>
      <c r="E21" s="160" t="s">
        <v>285</v>
      </c>
      <c r="F21" s="161" t="s">
        <v>285</v>
      </c>
      <c r="G21" s="162" t="s">
        <v>285</v>
      </c>
      <c r="H21" s="1" t="s">
        <v>27</v>
      </c>
    </row>
    <row r="22" spans="1:7" ht="12" customHeight="1">
      <c r="A22" s="136" t="s">
        <v>226</v>
      </c>
      <c r="B22" s="156" t="s">
        <v>285</v>
      </c>
      <c r="C22" s="157" t="s">
        <v>285</v>
      </c>
      <c r="D22" s="158" t="s">
        <v>285</v>
      </c>
      <c r="E22" s="160" t="s">
        <v>285</v>
      </c>
      <c r="F22" s="161" t="s">
        <v>285</v>
      </c>
      <c r="G22" s="162" t="s">
        <v>285</v>
      </c>
    </row>
    <row r="23" spans="1:7" ht="12" customHeight="1">
      <c r="A23" s="136" t="s">
        <v>255</v>
      </c>
      <c r="B23" s="156" t="s">
        <v>285</v>
      </c>
      <c r="C23" s="157" t="s">
        <v>285</v>
      </c>
      <c r="D23" s="158" t="s">
        <v>285</v>
      </c>
      <c r="E23" s="160" t="s">
        <v>285</v>
      </c>
      <c r="F23" s="161" t="s">
        <v>285</v>
      </c>
      <c r="G23" s="162" t="s">
        <v>285</v>
      </c>
    </row>
    <row r="24" spans="1:8" ht="12" customHeight="1">
      <c r="A24" s="136" t="s">
        <v>227</v>
      </c>
      <c r="B24" s="156" t="s">
        <v>285</v>
      </c>
      <c r="C24" s="157" t="s">
        <v>285</v>
      </c>
      <c r="D24" s="158" t="s">
        <v>285</v>
      </c>
      <c r="E24" s="160" t="s">
        <v>285</v>
      </c>
      <c r="F24" s="161" t="s">
        <v>285</v>
      </c>
      <c r="G24" s="162" t="s">
        <v>285</v>
      </c>
      <c r="H24" s="1" t="s">
        <v>27</v>
      </c>
    </row>
    <row r="25" spans="1:7" ht="12" customHeight="1">
      <c r="A25" s="135" t="s">
        <v>228</v>
      </c>
      <c r="B25" s="156" t="s">
        <v>285</v>
      </c>
      <c r="C25" s="157" t="s">
        <v>285</v>
      </c>
      <c r="D25" s="158" t="s">
        <v>285</v>
      </c>
      <c r="E25" s="160" t="s">
        <v>285</v>
      </c>
      <c r="F25" s="161" t="s">
        <v>285</v>
      </c>
      <c r="G25" s="162" t="s">
        <v>285</v>
      </c>
    </row>
    <row r="26" spans="1:7" ht="12" customHeight="1">
      <c r="A26" s="135" t="s">
        <v>229</v>
      </c>
      <c r="B26" s="156" t="s">
        <v>285</v>
      </c>
      <c r="C26" s="157" t="s">
        <v>285</v>
      </c>
      <c r="D26" s="158" t="s">
        <v>285</v>
      </c>
      <c r="E26" s="160" t="s">
        <v>285</v>
      </c>
      <c r="F26" s="161" t="s">
        <v>285</v>
      </c>
      <c r="G26" s="162" t="s">
        <v>285</v>
      </c>
    </row>
    <row r="27" spans="1:7" ht="12" customHeight="1">
      <c r="A27" s="135" t="s">
        <v>230</v>
      </c>
      <c r="B27" s="156" t="s">
        <v>285</v>
      </c>
      <c r="C27" s="157" t="s">
        <v>285</v>
      </c>
      <c r="D27" s="158" t="s">
        <v>285</v>
      </c>
      <c r="E27" s="160" t="s">
        <v>285</v>
      </c>
      <c r="F27" s="161" t="s">
        <v>285</v>
      </c>
      <c r="G27" s="162" t="s">
        <v>285</v>
      </c>
    </row>
    <row r="28" spans="1:7" ht="12" customHeight="1">
      <c r="A28" s="135" t="s">
        <v>231</v>
      </c>
      <c r="B28" s="156" t="s">
        <v>285</v>
      </c>
      <c r="C28" s="157" t="s">
        <v>285</v>
      </c>
      <c r="D28" s="158" t="s">
        <v>285</v>
      </c>
      <c r="E28" s="160" t="s">
        <v>285</v>
      </c>
      <c r="F28" s="161" t="s">
        <v>285</v>
      </c>
      <c r="G28" s="162" t="s">
        <v>285</v>
      </c>
    </row>
    <row r="29" spans="1:7" ht="12" customHeight="1">
      <c r="A29" s="135" t="s">
        <v>232</v>
      </c>
      <c r="B29" s="156" t="s">
        <v>285</v>
      </c>
      <c r="C29" s="157" t="s">
        <v>285</v>
      </c>
      <c r="D29" s="158" t="s">
        <v>285</v>
      </c>
      <c r="E29" s="160" t="s">
        <v>285</v>
      </c>
      <c r="F29" s="161" t="s">
        <v>285</v>
      </c>
      <c r="G29" s="162" t="s">
        <v>285</v>
      </c>
    </row>
    <row r="30" spans="1:7" ht="12" customHeight="1">
      <c r="A30" s="135" t="s">
        <v>233</v>
      </c>
      <c r="B30" s="156" t="s">
        <v>285</v>
      </c>
      <c r="C30" s="157" t="s">
        <v>285</v>
      </c>
      <c r="D30" s="158" t="s">
        <v>285</v>
      </c>
      <c r="E30" s="160" t="s">
        <v>285</v>
      </c>
      <c r="F30" s="161" t="s">
        <v>285</v>
      </c>
      <c r="G30" s="162" t="s">
        <v>285</v>
      </c>
    </row>
    <row r="31" spans="1:7" ht="12" customHeight="1">
      <c r="A31" s="135" t="s">
        <v>234</v>
      </c>
      <c r="B31" s="156" t="s">
        <v>285</v>
      </c>
      <c r="C31" s="157" t="s">
        <v>285</v>
      </c>
      <c r="D31" s="158" t="s">
        <v>285</v>
      </c>
      <c r="E31" s="160" t="s">
        <v>285</v>
      </c>
      <c r="F31" s="161" t="s">
        <v>285</v>
      </c>
      <c r="G31" s="162" t="s">
        <v>285</v>
      </c>
    </row>
    <row r="32" spans="1:7" ht="12" customHeight="1">
      <c r="A32" s="135" t="s">
        <v>235</v>
      </c>
      <c r="B32" s="156" t="s">
        <v>285</v>
      </c>
      <c r="C32" s="157" t="s">
        <v>285</v>
      </c>
      <c r="D32" s="158" t="s">
        <v>285</v>
      </c>
      <c r="E32" s="160" t="s">
        <v>285</v>
      </c>
      <c r="F32" s="161" t="s">
        <v>285</v>
      </c>
      <c r="G32" s="162" t="s">
        <v>285</v>
      </c>
    </row>
    <row r="33" spans="1:7" ht="12" customHeight="1">
      <c r="A33" s="135" t="s">
        <v>236</v>
      </c>
      <c r="B33" s="156" t="s">
        <v>285</v>
      </c>
      <c r="C33" s="157" t="s">
        <v>285</v>
      </c>
      <c r="D33" s="158" t="s">
        <v>285</v>
      </c>
      <c r="E33" s="160" t="s">
        <v>285</v>
      </c>
      <c r="F33" s="161" t="s">
        <v>285</v>
      </c>
      <c r="G33" s="162" t="s">
        <v>285</v>
      </c>
    </row>
    <row r="34" spans="1:7" ht="12" customHeight="1">
      <c r="A34" s="135" t="s">
        <v>237</v>
      </c>
      <c r="B34" s="156" t="s">
        <v>285</v>
      </c>
      <c r="C34" s="157" t="s">
        <v>285</v>
      </c>
      <c r="D34" s="158" t="s">
        <v>285</v>
      </c>
      <c r="E34" s="160" t="s">
        <v>285</v>
      </c>
      <c r="F34" s="161" t="s">
        <v>285</v>
      </c>
      <c r="G34" s="162" t="s">
        <v>285</v>
      </c>
    </row>
    <row r="35" spans="1:7" ht="12" customHeight="1">
      <c r="A35" s="135" t="s">
        <v>259</v>
      </c>
      <c r="B35" s="156" t="s">
        <v>285</v>
      </c>
      <c r="C35" s="157" t="s">
        <v>285</v>
      </c>
      <c r="D35" s="158" t="s">
        <v>285</v>
      </c>
      <c r="E35" s="160" t="s">
        <v>285</v>
      </c>
      <c r="F35" s="161" t="s">
        <v>285</v>
      </c>
      <c r="G35" s="162" t="s">
        <v>285</v>
      </c>
    </row>
    <row r="36" spans="1:7" ht="12" customHeight="1">
      <c r="A36" s="135" t="s">
        <v>260</v>
      </c>
      <c r="B36" s="156" t="s">
        <v>285</v>
      </c>
      <c r="C36" s="157" t="s">
        <v>285</v>
      </c>
      <c r="D36" s="158" t="s">
        <v>285</v>
      </c>
      <c r="E36" s="160" t="s">
        <v>285</v>
      </c>
      <c r="F36" s="161" t="s">
        <v>285</v>
      </c>
      <c r="G36" s="162" t="s">
        <v>285</v>
      </c>
    </row>
    <row r="37" spans="1:7" ht="12" customHeight="1">
      <c r="A37" s="135" t="s">
        <v>238</v>
      </c>
      <c r="B37" s="156" t="s">
        <v>285</v>
      </c>
      <c r="C37" s="157" t="s">
        <v>285</v>
      </c>
      <c r="D37" s="158" t="s">
        <v>285</v>
      </c>
      <c r="E37" s="160" t="s">
        <v>285</v>
      </c>
      <c r="F37" s="161" t="s">
        <v>285</v>
      </c>
      <c r="G37" s="162" t="s">
        <v>285</v>
      </c>
    </row>
    <row r="38" spans="1:7" ht="12" customHeight="1">
      <c r="A38" s="135" t="s">
        <v>256</v>
      </c>
      <c r="B38" s="156" t="s">
        <v>285</v>
      </c>
      <c r="C38" s="157" t="s">
        <v>285</v>
      </c>
      <c r="D38" s="158" t="s">
        <v>285</v>
      </c>
      <c r="E38" s="160" t="s">
        <v>285</v>
      </c>
      <c r="F38" s="161" t="s">
        <v>285</v>
      </c>
      <c r="G38" s="162" t="s">
        <v>285</v>
      </c>
    </row>
    <row r="39" spans="1:7" ht="12" customHeight="1">
      <c r="A39" s="137" t="s">
        <v>239</v>
      </c>
      <c r="B39" s="156" t="s">
        <v>285</v>
      </c>
      <c r="C39" s="157" t="s">
        <v>285</v>
      </c>
      <c r="D39" s="158" t="s">
        <v>285</v>
      </c>
      <c r="E39" s="160" t="s">
        <v>285</v>
      </c>
      <c r="F39" s="161" t="s">
        <v>285</v>
      </c>
      <c r="G39" s="162" t="s">
        <v>285</v>
      </c>
    </row>
    <row r="40" spans="1:7" ht="12" customHeight="1">
      <c r="A40" s="135" t="s">
        <v>240</v>
      </c>
      <c r="B40" s="156" t="s">
        <v>285</v>
      </c>
      <c r="C40" s="157" t="s">
        <v>285</v>
      </c>
      <c r="D40" s="158" t="s">
        <v>285</v>
      </c>
      <c r="E40" s="160" t="s">
        <v>285</v>
      </c>
      <c r="F40" s="161" t="s">
        <v>285</v>
      </c>
      <c r="G40" s="162" t="s">
        <v>285</v>
      </c>
    </row>
    <row r="41" spans="1:7" ht="12" customHeight="1">
      <c r="A41" s="135" t="s">
        <v>241</v>
      </c>
      <c r="B41" s="156" t="s">
        <v>285</v>
      </c>
      <c r="C41" s="157" t="s">
        <v>285</v>
      </c>
      <c r="D41" s="158" t="s">
        <v>285</v>
      </c>
      <c r="E41" s="160" t="s">
        <v>285</v>
      </c>
      <c r="F41" s="161" t="s">
        <v>285</v>
      </c>
      <c r="G41" s="162" t="s">
        <v>285</v>
      </c>
    </row>
    <row r="42" spans="1:7" ht="12" customHeight="1">
      <c r="A42" s="135" t="s">
        <v>242</v>
      </c>
      <c r="B42" s="156" t="s">
        <v>285</v>
      </c>
      <c r="C42" s="157" t="s">
        <v>285</v>
      </c>
      <c r="D42" s="158" t="s">
        <v>285</v>
      </c>
      <c r="E42" s="160" t="s">
        <v>285</v>
      </c>
      <c r="F42" s="161" t="s">
        <v>285</v>
      </c>
      <c r="G42" s="162" t="s">
        <v>285</v>
      </c>
    </row>
    <row r="43" spans="1:7" ht="12" customHeight="1">
      <c r="A43" s="135" t="s">
        <v>243</v>
      </c>
      <c r="B43" s="174" t="s">
        <v>285</v>
      </c>
      <c r="C43" s="175" t="s">
        <v>285</v>
      </c>
      <c r="D43" s="176" t="s">
        <v>285</v>
      </c>
      <c r="E43" s="178" t="s">
        <v>285</v>
      </c>
      <c r="F43" s="179" t="s">
        <v>285</v>
      </c>
      <c r="G43" s="180" t="s">
        <v>285</v>
      </c>
    </row>
    <row r="44" spans="1:7" ht="12" customHeight="1">
      <c r="A44" s="135" t="s">
        <v>257</v>
      </c>
      <c r="B44" s="156" t="s">
        <v>285</v>
      </c>
      <c r="C44" s="157" t="s">
        <v>285</v>
      </c>
      <c r="D44" s="158" t="s">
        <v>285</v>
      </c>
      <c r="E44" s="160" t="s">
        <v>285</v>
      </c>
      <c r="F44" s="161" t="s">
        <v>285</v>
      </c>
      <c r="G44" s="162" t="s">
        <v>285</v>
      </c>
    </row>
    <row r="45" spans="1:7" ht="12" customHeight="1">
      <c r="A45" s="135" t="s">
        <v>261</v>
      </c>
      <c r="B45" s="156" t="s">
        <v>285</v>
      </c>
      <c r="C45" s="157" t="s">
        <v>285</v>
      </c>
      <c r="D45" s="158" t="s">
        <v>285</v>
      </c>
      <c r="E45" s="160" t="s">
        <v>285</v>
      </c>
      <c r="F45" s="161" t="s">
        <v>285</v>
      </c>
      <c r="G45" s="162" t="s">
        <v>285</v>
      </c>
    </row>
    <row r="46" spans="1:7" ht="12" customHeight="1">
      <c r="A46" s="135" t="s">
        <v>244</v>
      </c>
      <c r="B46" s="156" t="s">
        <v>285</v>
      </c>
      <c r="C46" s="157" t="s">
        <v>285</v>
      </c>
      <c r="D46" s="158" t="s">
        <v>285</v>
      </c>
      <c r="E46" s="160" t="s">
        <v>285</v>
      </c>
      <c r="F46" s="161" t="s">
        <v>285</v>
      </c>
      <c r="G46" s="162" t="s">
        <v>285</v>
      </c>
    </row>
    <row r="47" spans="1:7" ht="12" customHeight="1">
      <c r="A47" s="135" t="s">
        <v>262</v>
      </c>
      <c r="B47" s="156" t="s">
        <v>285</v>
      </c>
      <c r="C47" s="157" t="s">
        <v>285</v>
      </c>
      <c r="D47" s="158" t="s">
        <v>285</v>
      </c>
      <c r="E47" s="160" t="s">
        <v>285</v>
      </c>
      <c r="F47" s="161" t="s">
        <v>285</v>
      </c>
      <c r="G47" s="162" t="s">
        <v>285</v>
      </c>
    </row>
    <row r="48" spans="1:7" ht="12" customHeight="1" thickBot="1">
      <c r="A48" s="138" t="s">
        <v>245</v>
      </c>
      <c r="B48" s="181" t="s">
        <v>285</v>
      </c>
      <c r="C48" s="182" t="s">
        <v>285</v>
      </c>
      <c r="D48" s="183" t="s">
        <v>285</v>
      </c>
      <c r="E48" s="185" t="s">
        <v>285</v>
      </c>
      <c r="F48" s="186" t="s">
        <v>285</v>
      </c>
      <c r="G48" s="187" t="s">
        <v>285</v>
      </c>
    </row>
    <row r="49" spans="1:7" ht="12.75" customHeight="1">
      <c r="A49" s="7" t="s">
        <v>194</v>
      </c>
      <c r="B49" s="53"/>
      <c r="C49" s="53"/>
      <c r="D49" s="53"/>
      <c r="E49" s="54"/>
      <c r="F49" s="54"/>
      <c r="G49" s="54"/>
    </row>
    <row r="50" spans="1:7" ht="24.75" customHeight="1">
      <c r="A50" s="393" t="s">
        <v>117</v>
      </c>
      <c r="B50" s="393"/>
      <c r="C50" s="393"/>
      <c r="D50" s="393"/>
      <c r="E50" s="393"/>
      <c r="F50" s="393"/>
      <c r="G50" s="393"/>
    </row>
    <row r="51" spans="1:7" ht="22.5" customHeight="1">
      <c r="A51" s="372" t="s">
        <v>265</v>
      </c>
      <c r="B51" s="373"/>
      <c r="C51" s="373"/>
      <c r="D51" s="373"/>
      <c r="E51" s="373"/>
      <c r="F51" s="373"/>
      <c r="G51" s="373"/>
    </row>
    <row r="52" spans="1:7" ht="28.5" customHeight="1">
      <c r="A52" s="367" t="s">
        <v>102</v>
      </c>
      <c r="B52" s="367"/>
      <c r="C52" s="367"/>
      <c r="D52" s="367"/>
      <c r="E52" s="367"/>
      <c r="F52" s="367"/>
      <c r="G52" s="367"/>
    </row>
  </sheetData>
  <mergeCells count="7">
    <mergeCell ref="A2:C2"/>
    <mergeCell ref="A52:G52"/>
    <mergeCell ref="A51:G51"/>
    <mergeCell ref="A3:G3"/>
    <mergeCell ref="A50:G50"/>
    <mergeCell ref="B4:D4"/>
    <mergeCell ref="E4:G4"/>
  </mergeCells>
  <printOptions/>
  <pageMargins left="0.75" right="0.5" top="0.75" bottom="0.75" header="0.5" footer="0.5"/>
  <pageSetup horizontalDpi="600" verticalDpi="600" orientation="portrait" scale="85" r:id="rId1"/>
  <headerFooter alignWithMargins="0">
    <oddFooter>&amp;R12</oddFooter>
  </headerFooter>
</worksheet>
</file>

<file path=xl/worksheets/sheet13.xml><?xml version="1.0" encoding="utf-8"?>
<worksheet xmlns="http://schemas.openxmlformats.org/spreadsheetml/2006/main" xmlns:r="http://schemas.openxmlformats.org/officeDocument/2006/relationships">
  <dimension ref="A1:M55"/>
  <sheetViews>
    <sheetView zoomScale="90" zoomScaleNormal="90" workbookViewId="0" topLeftCell="A1">
      <selection activeCell="D17" sqref="D17"/>
    </sheetView>
  </sheetViews>
  <sheetFormatPr defaultColWidth="9.140625" defaultRowHeight="12.75"/>
  <cols>
    <col min="1" max="1" width="27.28125" style="1" customWidth="1"/>
    <col min="2" max="2" width="9.28125" style="1" customWidth="1"/>
    <col min="3" max="3" width="8.57421875" style="1" customWidth="1"/>
    <col min="4" max="4" width="9.00390625" style="1" customWidth="1"/>
    <col min="5" max="5" width="8.57421875" style="1" customWidth="1"/>
    <col min="6" max="6" width="9.140625" style="1" customWidth="1"/>
    <col min="7" max="8" width="9.28125" style="1" customWidth="1"/>
    <col min="9" max="9" width="9.00390625" style="1" customWidth="1"/>
    <col min="12" max="16384" width="10.7109375" style="1" customWidth="1"/>
  </cols>
  <sheetData>
    <row r="1" spans="1:9" ht="21" customHeight="1">
      <c r="A1" s="3" t="s">
        <v>284</v>
      </c>
      <c r="B1" s="3"/>
      <c r="C1" s="3"/>
      <c r="D1" s="3"/>
      <c r="E1" s="3"/>
      <c r="F1" s="3"/>
      <c r="G1" s="3"/>
      <c r="H1" s="3"/>
      <c r="I1" s="3"/>
    </row>
    <row r="2" spans="1:9" ht="18" customHeight="1">
      <c r="A2" s="21" t="s">
        <v>174</v>
      </c>
      <c r="D2" s="11"/>
      <c r="E2" s="11"/>
      <c r="F2" s="21"/>
      <c r="G2" s="21"/>
      <c r="H2" s="11"/>
      <c r="I2" s="11"/>
    </row>
    <row r="3" spans="1:9" ht="19.5" customHeight="1" thickBot="1">
      <c r="A3" s="368" t="s">
        <v>263</v>
      </c>
      <c r="B3" s="368"/>
      <c r="C3" s="368"/>
      <c r="D3" s="368"/>
      <c r="E3" s="368"/>
      <c r="F3" s="368"/>
      <c r="G3" s="368"/>
      <c r="H3" s="368"/>
      <c r="I3" s="368"/>
    </row>
    <row r="4" spans="1:9" ht="28.5" customHeight="1">
      <c r="A4" s="56"/>
      <c r="B4" s="362" t="s">
        <v>121</v>
      </c>
      <c r="C4" s="363"/>
      <c r="D4" s="363"/>
      <c r="E4" s="363"/>
      <c r="F4" s="365" t="s">
        <v>120</v>
      </c>
      <c r="G4" s="363"/>
      <c r="H4" s="363"/>
      <c r="I4" s="389"/>
    </row>
    <row r="5" spans="1:9" ht="87.75" customHeight="1" thickBot="1">
      <c r="A5" s="139"/>
      <c r="B5" s="16" t="s">
        <v>170</v>
      </c>
      <c r="C5" s="17" t="s">
        <v>119</v>
      </c>
      <c r="D5" s="20" t="s">
        <v>162</v>
      </c>
      <c r="E5" s="20" t="s">
        <v>163</v>
      </c>
      <c r="F5" s="17" t="s">
        <v>170</v>
      </c>
      <c r="G5" s="17" t="s">
        <v>119</v>
      </c>
      <c r="H5" s="20" t="s">
        <v>162</v>
      </c>
      <c r="I5" s="19" t="s">
        <v>163</v>
      </c>
    </row>
    <row r="6" spans="1:9" ht="16.5" customHeight="1">
      <c r="A6" s="24" t="s">
        <v>2</v>
      </c>
      <c r="B6" s="189">
        <v>3.1</v>
      </c>
      <c r="C6" s="188">
        <v>0</v>
      </c>
      <c r="D6" s="208" t="s">
        <v>285</v>
      </c>
      <c r="E6" s="209">
        <v>18.4</v>
      </c>
      <c r="F6" s="208">
        <v>20.9</v>
      </c>
      <c r="G6" s="190">
        <v>9</v>
      </c>
      <c r="H6" s="189" t="s">
        <v>285</v>
      </c>
      <c r="I6" s="188">
        <v>38.6</v>
      </c>
    </row>
    <row r="7" spans="1:12" ht="27.75" customHeight="1">
      <c r="A7" s="12" t="s">
        <v>3</v>
      </c>
      <c r="B7" s="192">
        <v>3.1</v>
      </c>
      <c r="C7" s="191">
        <v>0</v>
      </c>
      <c r="D7" s="210" t="s">
        <v>285</v>
      </c>
      <c r="E7" s="191">
        <v>18.3</v>
      </c>
      <c r="F7" s="203">
        <v>21.1</v>
      </c>
      <c r="G7" s="193">
        <v>9.6</v>
      </c>
      <c r="H7" s="211" t="s">
        <v>285</v>
      </c>
      <c r="I7" s="191">
        <v>38.5</v>
      </c>
      <c r="L7" s="1" t="s">
        <v>27</v>
      </c>
    </row>
    <row r="8" spans="1:11" ht="12" customHeight="1">
      <c r="A8" s="135" t="s">
        <v>249</v>
      </c>
      <c r="B8" s="159">
        <v>2.5</v>
      </c>
      <c r="C8" s="158">
        <v>0</v>
      </c>
      <c r="D8" s="212" t="s">
        <v>285</v>
      </c>
      <c r="E8" s="158" t="s">
        <v>285</v>
      </c>
      <c r="F8" s="205">
        <v>19.2</v>
      </c>
      <c r="G8" s="162">
        <v>7.6</v>
      </c>
      <c r="H8" s="213" t="s">
        <v>285</v>
      </c>
      <c r="I8" s="158" t="s">
        <v>285</v>
      </c>
      <c r="K8" t="s">
        <v>27</v>
      </c>
    </row>
    <row r="9" spans="1:9" ht="12" customHeight="1">
      <c r="A9" s="135" t="s">
        <v>250</v>
      </c>
      <c r="B9" s="159">
        <v>5.2</v>
      </c>
      <c r="C9" s="158" t="s">
        <v>285</v>
      </c>
      <c r="D9" s="200" t="s">
        <v>285</v>
      </c>
      <c r="E9" s="158" t="s">
        <v>285</v>
      </c>
      <c r="F9" s="205">
        <v>31.9</v>
      </c>
      <c r="G9" s="162" t="s">
        <v>285</v>
      </c>
      <c r="H9" s="159" t="s">
        <v>285</v>
      </c>
      <c r="I9" s="158" t="s">
        <v>285</v>
      </c>
    </row>
    <row r="10" spans="1:9" ht="12" customHeight="1">
      <c r="A10" s="154" t="s">
        <v>218</v>
      </c>
      <c r="B10" s="159" t="s">
        <v>285</v>
      </c>
      <c r="C10" s="158" t="s">
        <v>285</v>
      </c>
      <c r="D10" s="200" t="s">
        <v>285</v>
      </c>
      <c r="E10" s="158" t="s">
        <v>285</v>
      </c>
      <c r="F10" s="205" t="s">
        <v>285</v>
      </c>
      <c r="G10" s="162" t="s">
        <v>285</v>
      </c>
      <c r="H10" s="159" t="s">
        <v>285</v>
      </c>
      <c r="I10" s="158" t="s">
        <v>285</v>
      </c>
    </row>
    <row r="11" spans="1:9" ht="12" customHeight="1">
      <c r="A11" s="154" t="s">
        <v>219</v>
      </c>
      <c r="B11" s="159" t="s">
        <v>285</v>
      </c>
      <c r="C11" s="158" t="s">
        <v>285</v>
      </c>
      <c r="D11" s="200" t="s">
        <v>285</v>
      </c>
      <c r="E11" s="158" t="s">
        <v>285</v>
      </c>
      <c r="F11" s="205" t="s">
        <v>285</v>
      </c>
      <c r="G11" s="162" t="s">
        <v>285</v>
      </c>
      <c r="H11" s="159" t="s">
        <v>285</v>
      </c>
      <c r="I11" s="158" t="s">
        <v>285</v>
      </c>
    </row>
    <row r="12" spans="1:9" ht="12" customHeight="1">
      <c r="A12" s="135" t="s">
        <v>251</v>
      </c>
      <c r="B12" s="159" t="s">
        <v>285</v>
      </c>
      <c r="C12" s="158" t="s">
        <v>285</v>
      </c>
      <c r="D12" s="200" t="s">
        <v>285</v>
      </c>
      <c r="E12" s="158" t="s">
        <v>285</v>
      </c>
      <c r="F12" s="205" t="s">
        <v>285</v>
      </c>
      <c r="G12" s="162" t="s">
        <v>285</v>
      </c>
      <c r="H12" s="159" t="s">
        <v>285</v>
      </c>
      <c r="I12" s="158" t="s">
        <v>285</v>
      </c>
    </row>
    <row r="13" spans="1:9" ht="12" customHeight="1">
      <c r="A13" s="135" t="s">
        <v>252</v>
      </c>
      <c r="B13" s="159" t="s">
        <v>285</v>
      </c>
      <c r="C13" s="158" t="s">
        <v>285</v>
      </c>
      <c r="D13" s="200" t="s">
        <v>285</v>
      </c>
      <c r="E13" s="158" t="s">
        <v>285</v>
      </c>
      <c r="F13" s="205" t="s">
        <v>285</v>
      </c>
      <c r="G13" s="162" t="s">
        <v>285</v>
      </c>
      <c r="H13" s="159" t="s">
        <v>285</v>
      </c>
      <c r="I13" s="158" t="s">
        <v>285</v>
      </c>
    </row>
    <row r="14" spans="1:13" ht="12" customHeight="1">
      <c r="A14" s="135" t="s">
        <v>253</v>
      </c>
      <c r="B14" s="159" t="s">
        <v>285</v>
      </c>
      <c r="C14" s="158" t="s">
        <v>285</v>
      </c>
      <c r="D14" s="200" t="s">
        <v>285</v>
      </c>
      <c r="E14" s="158" t="s">
        <v>285</v>
      </c>
      <c r="F14" s="205" t="s">
        <v>285</v>
      </c>
      <c r="G14" s="162" t="s">
        <v>285</v>
      </c>
      <c r="H14" s="159" t="s">
        <v>285</v>
      </c>
      <c r="I14" s="158" t="s">
        <v>285</v>
      </c>
      <c r="M14" s="1" t="s">
        <v>27</v>
      </c>
    </row>
    <row r="15" spans="1:9" ht="12" customHeight="1">
      <c r="A15" s="135" t="s">
        <v>254</v>
      </c>
      <c r="B15" s="159" t="s">
        <v>285</v>
      </c>
      <c r="C15" s="158" t="s">
        <v>285</v>
      </c>
      <c r="D15" s="200" t="s">
        <v>285</v>
      </c>
      <c r="E15" s="158" t="s">
        <v>285</v>
      </c>
      <c r="F15" s="205" t="s">
        <v>285</v>
      </c>
      <c r="G15" s="162" t="s">
        <v>285</v>
      </c>
      <c r="H15" s="159" t="s">
        <v>285</v>
      </c>
      <c r="I15" s="158" t="s">
        <v>285</v>
      </c>
    </row>
    <row r="16" spans="1:9" ht="12" customHeight="1">
      <c r="A16" s="135" t="s">
        <v>258</v>
      </c>
      <c r="B16" s="159" t="s">
        <v>285</v>
      </c>
      <c r="C16" s="158" t="s">
        <v>285</v>
      </c>
      <c r="D16" s="200" t="s">
        <v>285</v>
      </c>
      <c r="E16" s="158" t="s">
        <v>285</v>
      </c>
      <c r="F16" s="205" t="s">
        <v>285</v>
      </c>
      <c r="G16" s="162" t="s">
        <v>285</v>
      </c>
      <c r="H16" s="159" t="s">
        <v>285</v>
      </c>
      <c r="I16" s="158" t="s">
        <v>285</v>
      </c>
    </row>
    <row r="17" spans="1:9" ht="27.75" customHeight="1">
      <c r="A17" s="13" t="s">
        <v>4</v>
      </c>
      <c r="B17" s="166">
        <v>3</v>
      </c>
      <c r="C17" s="165" t="s">
        <v>285</v>
      </c>
      <c r="D17" s="204" t="s">
        <v>285</v>
      </c>
      <c r="E17" s="165" t="s">
        <v>285</v>
      </c>
      <c r="F17" s="214">
        <v>18.2</v>
      </c>
      <c r="G17" s="169" t="s">
        <v>285</v>
      </c>
      <c r="H17" s="166" t="s">
        <v>285</v>
      </c>
      <c r="I17" s="165" t="s">
        <v>285</v>
      </c>
    </row>
    <row r="18" spans="1:9" ht="12" customHeight="1">
      <c r="A18" s="135" t="s">
        <v>223</v>
      </c>
      <c r="B18" s="159" t="s">
        <v>285</v>
      </c>
      <c r="C18" s="158" t="s">
        <v>285</v>
      </c>
      <c r="D18" s="200" t="s">
        <v>285</v>
      </c>
      <c r="E18" s="158" t="s">
        <v>285</v>
      </c>
      <c r="F18" s="205" t="s">
        <v>285</v>
      </c>
      <c r="G18" s="162" t="s">
        <v>285</v>
      </c>
      <c r="H18" s="159" t="s">
        <v>285</v>
      </c>
      <c r="I18" s="158" t="s">
        <v>285</v>
      </c>
    </row>
    <row r="19" spans="1:9" ht="12" customHeight="1">
      <c r="A19" s="135" t="s">
        <v>224</v>
      </c>
      <c r="B19" s="160" t="s">
        <v>285</v>
      </c>
      <c r="C19" s="161" t="s">
        <v>285</v>
      </c>
      <c r="D19" s="205" t="s">
        <v>285</v>
      </c>
      <c r="E19" s="161" t="s">
        <v>285</v>
      </c>
      <c r="F19" s="205" t="s">
        <v>285</v>
      </c>
      <c r="G19" s="162" t="s">
        <v>285</v>
      </c>
      <c r="H19" s="160" t="s">
        <v>285</v>
      </c>
      <c r="I19" s="161" t="s">
        <v>285</v>
      </c>
    </row>
    <row r="20" spans="1:9" ht="12" customHeight="1">
      <c r="A20" s="135" t="s">
        <v>225</v>
      </c>
      <c r="B20" s="159" t="s">
        <v>285</v>
      </c>
      <c r="C20" s="158" t="s">
        <v>285</v>
      </c>
      <c r="D20" s="200" t="s">
        <v>285</v>
      </c>
      <c r="E20" s="158" t="s">
        <v>285</v>
      </c>
      <c r="F20" s="205" t="s">
        <v>285</v>
      </c>
      <c r="G20" s="162" t="s">
        <v>285</v>
      </c>
      <c r="H20" s="159" t="s">
        <v>285</v>
      </c>
      <c r="I20" s="158" t="s">
        <v>285</v>
      </c>
    </row>
    <row r="21" spans="1:9" ht="12" customHeight="1">
      <c r="A21" s="136" t="s">
        <v>272</v>
      </c>
      <c r="B21" s="159" t="s">
        <v>285</v>
      </c>
      <c r="C21" s="158" t="s">
        <v>285</v>
      </c>
      <c r="D21" s="200" t="s">
        <v>285</v>
      </c>
      <c r="E21" s="158" t="s">
        <v>285</v>
      </c>
      <c r="F21" s="205" t="s">
        <v>285</v>
      </c>
      <c r="G21" s="162" t="s">
        <v>285</v>
      </c>
      <c r="H21" s="159" t="s">
        <v>285</v>
      </c>
      <c r="I21" s="158" t="s">
        <v>285</v>
      </c>
    </row>
    <row r="22" spans="1:9" ht="12" customHeight="1">
      <c r="A22" s="136" t="s">
        <v>226</v>
      </c>
      <c r="B22" s="159" t="s">
        <v>285</v>
      </c>
      <c r="C22" s="158" t="s">
        <v>285</v>
      </c>
      <c r="D22" s="200" t="s">
        <v>285</v>
      </c>
      <c r="E22" s="158" t="s">
        <v>285</v>
      </c>
      <c r="F22" s="205" t="s">
        <v>285</v>
      </c>
      <c r="G22" s="162" t="s">
        <v>285</v>
      </c>
      <c r="H22" s="159" t="s">
        <v>285</v>
      </c>
      <c r="I22" s="158" t="s">
        <v>285</v>
      </c>
    </row>
    <row r="23" spans="1:9" ht="12" customHeight="1">
      <c r="A23" s="136" t="s">
        <v>255</v>
      </c>
      <c r="B23" s="159" t="s">
        <v>285</v>
      </c>
      <c r="C23" s="158" t="s">
        <v>285</v>
      </c>
      <c r="D23" s="200" t="s">
        <v>285</v>
      </c>
      <c r="E23" s="158" t="s">
        <v>285</v>
      </c>
      <c r="F23" s="205" t="s">
        <v>285</v>
      </c>
      <c r="G23" s="162" t="s">
        <v>285</v>
      </c>
      <c r="H23" s="159" t="s">
        <v>285</v>
      </c>
      <c r="I23" s="158" t="s">
        <v>285</v>
      </c>
    </row>
    <row r="24" spans="1:9" ht="12" customHeight="1">
      <c r="A24" s="136" t="s">
        <v>227</v>
      </c>
      <c r="B24" s="159" t="s">
        <v>285</v>
      </c>
      <c r="C24" s="158" t="s">
        <v>285</v>
      </c>
      <c r="D24" s="200" t="s">
        <v>285</v>
      </c>
      <c r="E24" s="158" t="s">
        <v>285</v>
      </c>
      <c r="F24" s="205" t="s">
        <v>285</v>
      </c>
      <c r="G24" s="162" t="s">
        <v>285</v>
      </c>
      <c r="H24" s="159" t="s">
        <v>285</v>
      </c>
      <c r="I24" s="158" t="s">
        <v>285</v>
      </c>
    </row>
    <row r="25" spans="1:9" ht="12" customHeight="1">
      <c r="A25" s="135" t="s">
        <v>228</v>
      </c>
      <c r="B25" s="159" t="s">
        <v>285</v>
      </c>
      <c r="C25" s="158" t="s">
        <v>285</v>
      </c>
      <c r="D25" s="200" t="s">
        <v>285</v>
      </c>
      <c r="E25" s="158" t="s">
        <v>285</v>
      </c>
      <c r="F25" s="205" t="s">
        <v>285</v>
      </c>
      <c r="G25" s="162" t="s">
        <v>285</v>
      </c>
      <c r="H25" s="159" t="s">
        <v>285</v>
      </c>
      <c r="I25" s="158" t="s">
        <v>285</v>
      </c>
    </row>
    <row r="26" spans="1:9" ht="12" customHeight="1">
      <c r="A26" s="135" t="s">
        <v>229</v>
      </c>
      <c r="B26" s="159" t="s">
        <v>285</v>
      </c>
      <c r="C26" s="158" t="s">
        <v>285</v>
      </c>
      <c r="D26" s="200" t="s">
        <v>285</v>
      </c>
      <c r="E26" s="158" t="s">
        <v>285</v>
      </c>
      <c r="F26" s="205" t="s">
        <v>285</v>
      </c>
      <c r="G26" s="162" t="s">
        <v>285</v>
      </c>
      <c r="H26" s="159" t="s">
        <v>285</v>
      </c>
      <c r="I26" s="158" t="s">
        <v>285</v>
      </c>
    </row>
    <row r="27" spans="1:9" ht="12" customHeight="1">
      <c r="A27" s="135" t="s">
        <v>230</v>
      </c>
      <c r="B27" s="159" t="s">
        <v>285</v>
      </c>
      <c r="C27" s="158" t="s">
        <v>285</v>
      </c>
      <c r="D27" s="200" t="s">
        <v>285</v>
      </c>
      <c r="E27" s="158" t="s">
        <v>285</v>
      </c>
      <c r="F27" s="205" t="s">
        <v>285</v>
      </c>
      <c r="G27" s="162" t="s">
        <v>285</v>
      </c>
      <c r="H27" s="159" t="s">
        <v>285</v>
      </c>
      <c r="I27" s="158" t="s">
        <v>285</v>
      </c>
    </row>
    <row r="28" spans="1:9" ht="12" customHeight="1">
      <c r="A28" s="135" t="s">
        <v>231</v>
      </c>
      <c r="B28" s="159" t="s">
        <v>285</v>
      </c>
      <c r="C28" s="158" t="s">
        <v>285</v>
      </c>
      <c r="D28" s="200" t="s">
        <v>285</v>
      </c>
      <c r="E28" s="158" t="s">
        <v>285</v>
      </c>
      <c r="F28" s="205" t="s">
        <v>285</v>
      </c>
      <c r="G28" s="162" t="s">
        <v>285</v>
      </c>
      <c r="H28" s="159" t="s">
        <v>285</v>
      </c>
      <c r="I28" s="158" t="s">
        <v>285</v>
      </c>
    </row>
    <row r="29" spans="1:9" ht="12" customHeight="1">
      <c r="A29" s="135" t="s">
        <v>232</v>
      </c>
      <c r="B29" s="159" t="s">
        <v>285</v>
      </c>
      <c r="C29" s="158" t="s">
        <v>285</v>
      </c>
      <c r="D29" s="200" t="s">
        <v>285</v>
      </c>
      <c r="E29" s="158" t="s">
        <v>285</v>
      </c>
      <c r="F29" s="205" t="s">
        <v>285</v>
      </c>
      <c r="G29" s="162" t="s">
        <v>285</v>
      </c>
      <c r="H29" s="159" t="s">
        <v>285</v>
      </c>
      <c r="I29" s="158" t="s">
        <v>285</v>
      </c>
    </row>
    <row r="30" spans="1:9" ht="12" customHeight="1">
      <c r="A30" s="135" t="s">
        <v>233</v>
      </c>
      <c r="B30" s="159" t="s">
        <v>285</v>
      </c>
      <c r="C30" s="158" t="s">
        <v>285</v>
      </c>
      <c r="D30" s="200" t="s">
        <v>285</v>
      </c>
      <c r="E30" s="158" t="s">
        <v>285</v>
      </c>
      <c r="F30" s="205" t="s">
        <v>285</v>
      </c>
      <c r="G30" s="162" t="s">
        <v>285</v>
      </c>
      <c r="H30" s="159" t="s">
        <v>285</v>
      </c>
      <c r="I30" s="158" t="s">
        <v>285</v>
      </c>
    </row>
    <row r="31" spans="1:9" ht="12" customHeight="1">
      <c r="A31" s="135" t="s">
        <v>234</v>
      </c>
      <c r="B31" s="159" t="s">
        <v>285</v>
      </c>
      <c r="C31" s="158" t="s">
        <v>285</v>
      </c>
      <c r="D31" s="200" t="s">
        <v>285</v>
      </c>
      <c r="E31" s="158" t="s">
        <v>285</v>
      </c>
      <c r="F31" s="205" t="s">
        <v>285</v>
      </c>
      <c r="G31" s="162" t="s">
        <v>285</v>
      </c>
      <c r="H31" s="159" t="s">
        <v>285</v>
      </c>
      <c r="I31" s="158" t="s">
        <v>285</v>
      </c>
    </row>
    <row r="32" spans="1:9" ht="12" customHeight="1">
      <c r="A32" s="135" t="s">
        <v>235</v>
      </c>
      <c r="B32" s="159" t="s">
        <v>285</v>
      </c>
      <c r="C32" s="158" t="s">
        <v>285</v>
      </c>
      <c r="D32" s="200" t="s">
        <v>285</v>
      </c>
      <c r="E32" s="158" t="s">
        <v>285</v>
      </c>
      <c r="F32" s="205" t="s">
        <v>285</v>
      </c>
      <c r="G32" s="162" t="s">
        <v>285</v>
      </c>
      <c r="H32" s="159" t="s">
        <v>285</v>
      </c>
      <c r="I32" s="158" t="s">
        <v>285</v>
      </c>
    </row>
    <row r="33" spans="1:9" ht="12" customHeight="1">
      <c r="A33" s="135" t="s">
        <v>236</v>
      </c>
      <c r="B33" s="159" t="s">
        <v>285</v>
      </c>
      <c r="C33" s="158" t="s">
        <v>285</v>
      </c>
      <c r="D33" s="200" t="s">
        <v>285</v>
      </c>
      <c r="E33" s="158" t="s">
        <v>285</v>
      </c>
      <c r="F33" s="205" t="s">
        <v>285</v>
      </c>
      <c r="G33" s="162" t="s">
        <v>285</v>
      </c>
      <c r="H33" s="159" t="s">
        <v>285</v>
      </c>
      <c r="I33" s="158" t="s">
        <v>285</v>
      </c>
    </row>
    <row r="34" spans="1:9" ht="12" customHeight="1">
      <c r="A34" s="135" t="s">
        <v>237</v>
      </c>
      <c r="B34" s="159" t="s">
        <v>285</v>
      </c>
      <c r="C34" s="158" t="s">
        <v>285</v>
      </c>
      <c r="D34" s="200" t="s">
        <v>285</v>
      </c>
      <c r="E34" s="158" t="s">
        <v>285</v>
      </c>
      <c r="F34" s="205" t="s">
        <v>285</v>
      </c>
      <c r="G34" s="162" t="s">
        <v>285</v>
      </c>
      <c r="H34" s="159" t="s">
        <v>285</v>
      </c>
      <c r="I34" s="158" t="s">
        <v>285</v>
      </c>
    </row>
    <row r="35" spans="1:9" ht="12" customHeight="1">
      <c r="A35" s="135" t="s">
        <v>259</v>
      </c>
      <c r="B35" s="159" t="s">
        <v>285</v>
      </c>
      <c r="C35" s="158" t="s">
        <v>285</v>
      </c>
      <c r="D35" s="200" t="s">
        <v>285</v>
      </c>
      <c r="E35" s="158" t="s">
        <v>285</v>
      </c>
      <c r="F35" s="205" t="s">
        <v>285</v>
      </c>
      <c r="G35" s="162" t="s">
        <v>285</v>
      </c>
      <c r="H35" s="159" t="s">
        <v>285</v>
      </c>
      <c r="I35" s="158" t="s">
        <v>285</v>
      </c>
    </row>
    <row r="36" spans="1:9" ht="12" customHeight="1">
      <c r="A36" s="135" t="s">
        <v>260</v>
      </c>
      <c r="B36" s="159" t="s">
        <v>285</v>
      </c>
      <c r="C36" s="158" t="s">
        <v>285</v>
      </c>
      <c r="D36" s="200" t="s">
        <v>285</v>
      </c>
      <c r="E36" s="158" t="s">
        <v>285</v>
      </c>
      <c r="F36" s="205" t="s">
        <v>285</v>
      </c>
      <c r="G36" s="162" t="s">
        <v>285</v>
      </c>
      <c r="H36" s="159" t="s">
        <v>285</v>
      </c>
      <c r="I36" s="158" t="s">
        <v>285</v>
      </c>
    </row>
    <row r="37" spans="1:9" ht="12" customHeight="1">
      <c r="A37" s="135" t="s">
        <v>238</v>
      </c>
      <c r="B37" s="159" t="s">
        <v>285</v>
      </c>
      <c r="C37" s="158" t="s">
        <v>285</v>
      </c>
      <c r="D37" s="200" t="s">
        <v>285</v>
      </c>
      <c r="E37" s="158" t="s">
        <v>285</v>
      </c>
      <c r="F37" s="205" t="s">
        <v>285</v>
      </c>
      <c r="G37" s="162" t="s">
        <v>285</v>
      </c>
      <c r="H37" s="159" t="s">
        <v>285</v>
      </c>
      <c r="I37" s="158" t="s">
        <v>285</v>
      </c>
    </row>
    <row r="38" spans="1:9" ht="12" customHeight="1">
      <c r="A38" s="135" t="s">
        <v>256</v>
      </c>
      <c r="B38" s="159" t="s">
        <v>285</v>
      </c>
      <c r="C38" s="158" t="s">
        <v>285</v>
      </c>
      <c r="D38" s="200" t="s">
        <v>285</v>
      </c>
      <c r="E38" s="158" t="s">
        <v>285</v>
      </c>
      <c r="F38" s="205" t="s">
        <v>285</v>
      </c>
      <c r="G38" s="162" t="s">
        <v>285</v>
      </c>
      <c r="H38" s="159" t="s">
        <v>285</v>
      </c>
      <c r="I38" s="158" t="s">
        <v>285</v>
      </c>
    </row>
    <row r="39" spans="1:9" ht="12" customHeight="1">
      <c r="A39" s="135" t="s">
        <v>239</v>
      </c>
      <c r="B39" s="159" t="s">
        <v>285</v>
      </c>
      <c r="C39" s="158" t="s">
        <v>285</v>
      </c>
      <c r="D39" s="200" t="s">
        <v>285</v>
      </c>
      <c r="E39" s="158" t="s">
        <v>285</v>
      </c>
      <c r="F39" s="205" t="s">
        <v>285</v>
      </c>
      <c r="G39" s="162" t="s">
        <v>285</v>
      </c>
      <c r="H39" s="159" t="s">
        <v>285</v>
      </c>
      <c r="I39" s="158" t="s">
        <v>285</v>
      </c>
    </row>
    <row r="40" spans="1:9" ht="12" customHeight="1">
      <c r="A40" s="135" t="s">
        <v>240</v>
      </c>
      <c r="B40" s="159" t="s">
        <v>285</v>
      </c>
      <c r="C40" s="158" t="s">
        <v>285</v>
      </c>
      <c r="D40" s="200" t="s">
        <v>285</v>
      </c>
      <c r="E40" s="158" t="s">
        <v>285</v>
      </c>
      <c r="F40" s="205" t="s">
        <v>285</v>
      </c>
      <c r="G40" s="162" t="s">
        <v>285</v>
      </c>
      <c r="H40" s="159" t="s">
        <v>285</v>
      </c>
      <c r="I40" s="158" t="s">
        <v>285</v>
      </c>
    </row>
    <row r="41" spans="1:9" ht="12" customHeight="1">
      <c r="A41" s="135" t="s">
        <v>241</v>
      </c>
      <c r="B41" s="159" t="s">
        <v>285</v>
      </c>
      <c r="C41" s="158" t="s">
        <v>285</v>
      </c>
      <c r="D41" s="200" t="s">
        <v>285</v>
      </c>
      <c r="E41" s="158" t="s">
        <v>285</v>
      </c>
      <c r="F41" s="205" t="s">
        <v>285</v>
      </c>
      <c r="G41" s="162" t="s">
        <v>285</v>
      </c>
      <c r="H41" s="159" t="s">
        <v>285</v>
      </c>
      <c r="I41" s="158" t="s">
        <v>285</v>
      </c>
    </row>
    <row r="42" spans="1:13" ht="12" customHeight="1">
      <c r="A42" s="135" t="s">
        <v>242</v>
      </c>
      <c r="B42" s="200" t="s">
        <v>285</v>
      </c>
      <c r="C42" s="158" t="s">
        <v>285</v>
      </c>
      <c r="D42" s="200" t="s">
        <v>285</v>
      </c>
      <c r="E42" s="158" t="s">
        <v>285</v>
      </c>
      <c r="F42" s="205" t="s">
        <v>285</v>
      </c>
      <c r="G42" s="162" t="s">
        <v>285</v>
      </c>
      <c r="H42" s="159" t="s">
        <v>285</v>
      </c>
      <c r="I42" s="158" t="s">
        <v>285</v>
      </c>
      <c r="M42" s="1" t="s">
        <v>27</v>
      </c>
    </row>
    <row r="43" spans="1:9" ht="12" customHeight="1">
      <c r="A43" s="135" t="s">
        <v>243</v>
      </c>
      <c r="B43" s="177" t="s">
        <v>285</v>
      </c>
      <c r="C43" s="176" t="s">
        <v>285</v>
      </c>
      <c r="D43" s="206" t="s">
        <v>285</v>
      </c>
      <c r="E43" s="176" t="s">
        <v>285</v>
      </c>
      <c r="F43" s="215" t="s">
        <v>285</v>
      </c>
      <c r="G43" s="180" t="s">
        <v>285</v>
      </c>
      <c r="H43" s="177" t="s">
        <v>285</v>
      </c>
      <c r="I43" s="176" t="s">
        <v>285</v>
      </c>
    </row>
    <row r="44" spans="1:9" ht="12" customHeight="1">
      <c r="A44" s="135" t="s">
        <v>257</v>
      </c>
      <c r="B44" s="159" t="s">
        <v>285</v>
      </c>
      <c r="C44" s="158" t="s">
        <v>285</v>
      </c>
      <c r="D44" s="200" t="s">
        <v>285</v>
      </c>
      <c r="E44" s="158" t="s">
        <v>285</v>
      </c>
      <c r="F44" s="205" t="s">
        <v>285</v>
      </c>
      <c r="G44" s="162" t="s">
        <v>285</v>
      </c>
      <c r="H44" s="159" t="s">
        <v>285</v>
      </c>
      <c r="I44" s="158" t="s">
        <v>285</v>
      </c>
    </row>
    <row r="45" spans="1:9" ht="12" customHeight="1">
      <c r="A45" s="135" t="s">
        <v>261</v>
      </c>
      <c r="B45" s="159" t="s">
        <v>285</v>
      </c>
      <c r="C45" s="158" t="s">
        <v>285</v>
      </c>
      <c r="D45" s="200" t="s">
        <v>285</v>
      </c>
      <c r="E45" s="158" t="s">
        <v>285</v>
      </c>
      <c r="F45" s="205" t="s">
        <v>285</v>
      </c>
      <c r="G45" s="162" t="s">
        <v>285</v>
      </c>
      <c r="H45" s="159" t="s">
        <v>285</v>
      </c>
      <c r="I45" s="158" t="s">
        <v>285</v>
      </c>
    </row>
    <row r="46" spans="1:9" ht="12" customHeight="1">
      <c r="A46" s="135" t="s">
        <v>244</v>
      </c>
      <c r="B46" s="159" t="s">
        <v>285</v>
      </c>
      <c r="C46" s="158" t="s">
        <v>285</v>
      </c>
      <c r="D46" s="200" t="s">
        <v>285</v>
      </c>
      <c r="E46" s="158" t="s">
        <v>285</v>
      </c>
      <c r="F46" s="205" t="s">
        <v>285</v>
      </c>
      <c r="G46" s="162" t="s">
        <v>285</v>
      </c>
      <c r="H46" s="159" t="s">
        <v>285</v>
      </c>
      <c r="I46" s="158" t="s">
        <v>285</v>
      </c>
    </row>
    <row r="47" spans="1:9" ht="12" customHeight="1">
      <c r="A47" s="135" t="s">
        <v>262</v>
      </c>
      <c r="B47" s="159" t="s">
        <v>285</v>
      </c>
      <c r="C47" s="158" t="s">
        <v>285</v>
      </c>
      <c r="D47" s="200" t="s">
        <v>285</v>
      </c>
      <c r="E47" s="158" t="s">
        <v>285</v>
      </c>
      <c r="F47" s="205" t="s">
        <v>285</v>
      </c>
      <c r="G47" s="162" t="s">
        <v>285</v>
      </c>
      <c r="H47" s="159" t="s">
        <v>285</v>
      </c>
      <c r="I47" s="158" t="s">
        <v>285</v>
      </c>
    </row>
    <row r="48" spans="1:9" ht="12" customHeight="1" thickBot="1">
      <c r="A48" s="138" t="s">
        <v>245</v>
      </c>
      <c r="B48" s="184" t="s">
        <v>285</v>
      </c>
      <c r="C48" s="183" t="s">
        <v>285</v>
      </c>
      <c r="D48" s="201" t="s">
        <v>285</v>
      </c>
      <c r="E48" s="183" t="s">
        <v>285</v>
      </c>
      <c r="F48" s="216" t="s">
        <v>285</v>
      </c>
      <c r="G48" s="187" t="s">
        <v>285</v>
      </c>
      <c r="H48" s="184" t="s">
        <v>285</v>
      </c>
      <c r="I48" s="183" t="s">
        <v>285</v>
      </c>
    </row>
    <row r="49" spans="1:7" ht="12.75" customHeight="1">
      <c r="A49" s="116" t="s">
        <v>283</v>
      </c>
      <c r="F49" s="54"/>
      <c r="G49" s="54"/>
    </row>
    <row r="50" spans="1:9" ht="24" customHeight="1">
      <c r="A50" s="393" t="s">
        <v>117</v>
      </c>
      <c r="B50" s="393"/>
      <c r="C50" s="393"/>
      <c r="D50" s="393"/>
      <c r="E50" s="393"/>
      <c r="F50" s="393"/>
      <c r="G50" s="393"/>
      <c r="H50" s="393"/>
      <c r="I50" s="393"/>
    </row>
    <row r="51" spans="1:3" ht="13.5">
      <c r="A51" s="9" t="s">
        <v>160</v>
      </c>
      <c r="B51" s="55"/>
      <c r="C51" s="55"/>
    </row>
    <row r="52" spans="1:3" ht="13.5">
      <c r="A52" s="10" t="s">
        <v>161</v>
      </c>
      <c r="B52" s="55"/>
      <c r="C52" s="55" t="s">
        <v>27</v>
      </c>
    </row>
    <row r="53" spans="1:6" ht="13.5">
      <c r="A53" s="61" t="s">
        <v>171</v>
      </c>
      <c r="B53" s="61"/>
      <c r="C53" s="61"/>
      <c r="D53" s="61"/>
      <c r="E53" s="61"/>
      <c r="F53" s="61"/>
    </row>
    <row r="54" spans="1:11" ht="23.25" customHeight="1">
      <c r="A54" s="372" t="s">
        <v>265</v>
      </c>
      <c r="B54" s="372"/>
      <c r="C54" s="372"/>
      <c r="D54" s="372"/>
      <c r="E54" s="372"/>
      <c r="F54" s="372"/>
      <c r="G54" s="372"/>
      <c r="H54" s="372"/>
      <c r="I54" s="372"/>
      <c r="J54" s="1"/>
      <c r="K54" s="1"/>
    </row>
    <row r="55" spans="1:9" ht="26.25" customHeight="1">
      <c r="A55" s="367" t="s">
        <v>102</v>
      </c>
      <c r="B55" s="367"/>
      <c r="C55" s="367"/>
      <c r="D55" s="367"/>
      <c r="E55" s="367"/>
      <c r="F55" s="367"/>
      <c r="G55" s="367"/>
      <c r="H55" s="367"/>
      <c r="I55" s="367"/>
    </row>
  </sheetData>
  <mergeCells count="6">
    <mergeCell ref="A55:I55"/>
    <mergeCell ref="A54:I54"/>
    <mergeCell ref="A3:I3"/>
    <mergeCell ref="B4:E4"/>
    <mergeCell ref="F4:I4"/>
    <mergeCell ref="A50:I50"/>
  </mergeCells>
  <printOptions/>
  <pageMargins left="0.75" right="0.75" top="0.75" bottom="0.75" header="0.5" footer="0.5"/>
  <pageSetup horizontalDpi="600" verticalDpi="600" orientation="portrait" scale="80" r:id="rId1"/>
  <headerFooter alignWithMargins="0">
    <oddFooter>&amp;R13</oddFooter>
  </headerFooter>
</worksheet>
</file>

<file path=xl/worksheets/sheet14.xml><?xml version="1.0" encoding="utf-8"?>
<worksheet xmlns="http://schemas.openxmlformats.org/spreadsheetml/2006/main" xmlns:r="http://schemas.openxmlformats.org/officeDocument/2006/relationships">
  <dimension ref="A1:L53"/>
  <sheetViews>
    <sheetView zoomScale="90" zoomScaleNormal="90" zoomScaleSheetLayoutView="75" workbookViewId="0" topLeftCell="A1">
      <selection activeCell="C17" sqref="C17"/>
    </sheetView>
  </sheetViews>
  <sheetFormatPr defaultColWidth="9.140625" defaultRowHeight="12.75"/>
  <cols>
    <col min="1" max="1" width="27.28125" style="1" customWidth="1"/>
    <col min="2" max="2" width="8.57421875" style="1" customWidth="1"/>
    <col min="3" max="3" width="10.00390625" style="1" customWidth="1"/>
    <col min="4" max="4" width="10.8515625" style="1" customWidth="1"/>
    <col min="5" max="5" width="10.421875" style="1" customWidth="1"/>
    <col min="6" max="6" width="8.7109375" style="1" customWidth="1"/>
    <col min="7" max="7" width="10.00390625" style="1" customWidth="1"/>
    <col min="8" max="8" width="10.7109375" style="1" customWidth="1"/>
    <col min="9" max="9" width="10.57421875" style="1" customWidth="1"/>
    <col min="10" max="16384" width="10.7109375" style="1" customWidth="1"/>
  </cols>
  <sheetData>
    <row r="1" spans="1:9" ht="25.5" customHeight="1">
      <c r="A1" s="3" t="s">
        <v>284</v>
      </c>
      <c r="B1" s="3"/>
      <c r="C1" s="3"/>
      <c r="D1" s="3"/>
      <c r="E1" s="3"/>
      <c r="F1" s="3"/>
      <c r="G1" s="3"/>
      <c r="H1" s="3"/>
      <c r="I1" s="3"/>
    </row>
    <row r="2" spans="1:9" ht="20.25" customHeight="1">
      <c r="A2" s="21" t="s">
        <v>175</v>
      </c>
      <c r="B2" s="11"/>
      <c r="C2" s="11"/>
      <c r="D2" s="11"/>
      <c r="E2" s="11"/>
      <c r="F2" s="11"/>
      <c r="G2" s="11"/>
      <c r="H2" s="11"/>
      <c r="I2" s="11"/>
    </row>
    <row r="3" spans="1:9" ht="24.75" customHeight="1" thickBot="1">
      <c r="A3" s="368" t="s">
        <v>263</v>
      </c>
      <c r="B3" s="368"/>
      <c r="C3" s="368"/>
      <c r="D3" s="368"/>
      <c r="E3" s="368"/>
      <c r="F3" s="368"/>
      <c r="G3" s="368"/>
      <c r="H3" s="368"/>
      <c r="I3" s="368"/>
    </row>
    <row r="4" spans="1:9" ht="28.5" customHeight="1">
      <c r="A4" s="56"/>
      <c r="B4" s="363" t="s">
        <v>121</v>
      </c>
      <c r="C4" s="363"/>
      <c r="D4" s="363"/>
      <c r="E4" s="363"/>
      <c r="F4" s="365" t="s">
        <v>120</v>
      </c>
      <c r="G4" s="363"/>
      <c r="H4" s="363"/>
      <c r="I4" s="389"/>
    </row>
    <row r="5" spans="1:9" ht="87" customHeight="1" thickBot="1">
      <c r="A5" s="139"/>
      <c r="B5" s="20" t="s">
        <v>123</v>
      </c>
      <c r="C5" s="17" t="s">
        <v>124</v>
      </c>
      <c r="D5" s="17" t="s">
        <v>126</v>
      </c>
      <c r="E5" s="17" t="s">
        <v>125</v>
      </c>
      <c r="F5" s="20" t="s">
        <v>123</v>
      </c>
      <c r="G5" s="17" t="s">
        <v>124</v>
      </c>
      <c r="H5" s="17" t="s">
        <v>126</v>
      </c>
      <c r="I5" s="18" t="s">
        <v>125</v>
      </c>
    </row>
    <row r="6" spans="1:9" ht="16.5" customHeight="1">
      <c r="A6" s="24" t="s">
        <v>2</v>
      </c>
      <c r="B6" s="207">
        <v>8</v>
      </c>
      <c r="C6" s="188" t="s">
        <v>285</v>
      </c>
      <c r="D6" s="189" t="s">
        <v>285</v>
      </c>
      <c r="E6" s="188">
        <v>17.8</v>
      </c>
      <c r="F6" s="189">
        <v>26.7</v>
      </c>
      <c r="G6" s="188" t="s">
        <v>285</v>
      </c>
      <c r="H6" s="208" t="s">
        <v>285</v>
      </c>
      <c r="I6" s="190">
        <v>37.7</v>
      </c>
    </row>
    <row r="7" spans="1:9" ht="27.75" customHeight="1">
      <c r="A7" s="12" t="s">
        <v>3</v>
      </c>
      <c r="B7" s="203">
        <v>8.2</v>
      </c>
      <c r="C7" s="191" t="s">
        <v>285</v>
      </c>
      <c r="D7" s="192" t="s">
        <v>285</v>
      </c>
      <c r="E7" s="191">
        <v>18.3</v>
      </c>
      <c r="F7" s="192">
        <v>27</v>
      </c>
      <c r="G7" s="191" t="s">
        <v>285</v>
      </c>
      <c r="H7" s="203" t="s">
        <v>285</v>
      </c>
      <c r="I7" s="193">
        <v>38.5</v>
      </c>
    </row>
    <row r="8" spans="1:9" ht="12" customHeight="1">
      <c r="A8" s="135" t="s">
        <v>249</v>
      </c>
      <c r="B8" s="200">
        <v>6.2</v>
      </c>
      <c r="C8" s="158" t="s">
        <v>285</v>
      </c>
      <c r="D8" s="159" t="s">
        <v>285</v>
      </c>
      <c r="E8" s="158">
        <v>11.7</v>
      </c>
      <c r="F8" s="159">
        <v>24</v>
      </c>
      <c r="G8" s="161" t="s">
        <v>285</v>
      </c>
      <c r="H8" s="205" t="s">
        <v>285</v>
      </c>
      <c r="I8" s="162">
        <v>30.3</v>
      </c>
    </row>
    <row r="9" spans="1:10" ht="12" customHeight="1">
      <c r="A9" s="135" t="s">
        <v>250</v>
      </c>
      <c r="B9" s="200">
        <v>18.4</v>
      </c>
      <c r="C9" s="158" t="s">
        <v>285</v>
      </c>
      <c r="D9" s="159" t="s">
        <v>285</v>
      </c>
      <c r="E9" s="158">
        <v>39.3</v>
      </c>
      <c r="F9" s="159">
        <v>41.8</v>
      </c>
      <c r="G9" s="161" t="s">
        <v>285</v>
      </c>
      <c r="H9" s="205" t="s">
        <v>285</v>
      </c>
      <c r="I9" s="162">
        <v>63.4</v>
      </c>
      <c r="J9" s="1" t="s">
        <v>27</v>
      </c>
    </row>
    <row r="10" spans="1:9" ht="12" customHeight="1">
      <c r="A10" s="151" t="s">
        <v>218</v>
      </c>
      <c r="B10" s="200" t="s">
        <v>285</v>
      </c>
      <c r="C10" s="158" t="s">
        <v>285</v>
      </c>
      <c r="D10" s="159" t="s">
        <v>285</v>
      </c>
      <c r="E10" s="158" t="s">
        <v>285</v>
      </c>
      <c r="F10" s="159" t="s">
        <v>285</v>
      </c>
      <c r="G10" s="161" t="s">
        <v>285</v>
      </c>
      <c r="H10" s="205" t="s">
        <v>285</v>
      </c>
      <c r="I10" s="162" t="s">
        <v>285</v>
      </c>
    </row>
    <row r="11" spans="1:9" ht="12" customHeight="1">
      <c r="A11" s="151" t="s">
        <v>219</v>
      </c>
      <c r="B11" s="200" t="s">
        <v>285</v>
      </c>
      <c r="C11" s="158" t="s">
        <v>285</v>
      </c>
      <c r="D11" s="159" t="s">
        <v>285</v>
      </c>
      <c r="E11" s="158" t="s">
        <v>285</v>
      </c>
      <c r="F11" s="159" t="s">
        <v>285</v>
      </c>
      <c r="G11" s="161" t="s">
        <v>285</v>
      </c>
      <c r="H11" s="205" t="s">
        <v>285</v>
      </c>
      <c r="I11" s="162" t="s">
        <v>285</v>
      </c>
    </row>
    <row r="12" spans="1:9" ht="12" customHeight="1">
      <c r="A12" s="135" t="s">
        <v>251</v>
      </c>
      <c r="B12" s="200" t="s">
        <v>285</v>
      </c>
      <c r="C12" s="158" t="s">
        <v>285</v>
      </c>
      <c r="D12" s="159" t="s">
        <v>285</v>
      </c>
      <c r="E12" s="158" t="s">
        <v>285</v>
      </c>
      <c r="F12" s="159" t="s">
        <v>285</v>
      </c>
      <c r="G12" s="161" t="s">
        <v>285</v>
      </c>
      <c r="H12" s="205" t="s">
        <v>285</v>
      </c>
      <c r="I12" s="162" t="s">
        <v>285</v>
      </c>
    </row>
    <row r="13" spans="1:9" ht="12" customHeight="1">
      <c r="A13" s="135" t="s">
        <v>252</v>
      </c>
      <c r="B13" s="200" t="s">
        <v>285</v>
      </c>
      <c r="C13" s="158" t="s">
        <v>285</v>
      </c>
      <c r="D13" s="159" t="s">
        <v>285</v>
      </c>
      <c r="E13" s="158" t="s">
        <v>285</v>
      </c>
      <c r="F13" s="159" t="s">
        <v>285</v>
      </c>
      <c r="G13" s="161" t="s">
        <v>285</v>
      </c>
      <c r="H13" s="205" t="s">
        <v>285</v>
      </c>
      <c r="I13" s="162" t="s">
        <v>285</v>
      </c>
    </row>
    <row r="14" spans="1:9" ht="12" customHeight="1">
      <c r="A14" s="135" t="s">
        <v>253</v>
      </c>
      <c r="B14" s="200" t="s">
        <v>285</v>
      </c>
      <c r="C14" s="158" t="s">
        <v>285</v>
      </c>
      <c r="D14" s="159" t="s">
        <v>285</v>
      </c>
      <c r="E14" s="158" t="s">
        <v>285</v>
      </c>
      <c r="F14" s="159" t="s">
        <v>285</v>
      </c>
      <c r="G14" s="161" t="s">
        <v>285</v>
      </c>
      <c r="H14" s="205" t="s">
        <v>285</v>
      </c>
      <c r="I14" s="162" t="s">
        <v>285</v>
      </c>
    </row>
    <row r="15" spans="1:9" ht="12" customHeight="1">
      <c r="A15" s="135" t="s">
        <v>254</v>
      </c>
      <c r="B15" s="200" t="s">
        <v>285</v>
      </c>
      <c r="C15" s="158" t="s">
        <v>285</v>
      </c>
      <c r="D15" s="159" t="s">
        <v>285</v>
      </c>
      <c r="E15" s="158" t="s">
        <v>285</v>
      </c>
      <c r="F15" s="159" t="s">
        <v>285</v>
      </c>
      <c r="G15" s="161" t="s">
        <v>285</v>
      </c>
      <c r="H15" s="205" t="s">
        <v>285</v>
      </c>
      <c r="I15" s="162" t="s">
        <v>285</v>
      </c>
    </row>
    <row r="16" spans="1:9" ht="12" customHeight="1">
      <c r="A16" s="135" t="s">
        <v>258</v>
      </c>
      <c r="B16" s="200" t="s">
        <v>285</v>
      </c>
      <c r="C16" s="158" t="s">
        <v>285</v>
      </c>
      <c r="D16" s="159" t="s">
        <v>285</v>
      </c>
      <c r="E16" s="158" t="s">
        <v>285</v>
      </c>
      <c r="F16" s="159" t="s">
        <v>285</v>
      </c>
      <c r="G16" s="161" t="s">
        <v>285</v>
      </c>
      <c r="H16" s="205" t="s">
        <v>285</v>
      </c>
      <c r="I16" s="162" t="s">
        <v>285</v>
      </c>
    </row>
    <row r="17" spans="1:9" ht="27.75" customHeight="1">
      <c r="A17" s="13" t="s">
        <v>4</v>
      </c>
      <c r="B17" s="204">
        <v>5</v>
      </c>
      <c r="C17" s="165" t="s">
        <v>285</v>
      </c>
      <c r="D17" s="166" t="s">
        <v>285</v>
      </c>
      <c r="E17" s="165">
        <v>10.8</v>
      </c>
      <c r="F17" s="166">
        <v>23.1</v>
      </c>
      <c r="G17" s="168" t="s">
        <v>285</v>
      </c>
      <c r="H17" s="214" t="s">
        <v>285</v>
      </c>
      <c r="I17" s="169">
        <v>26.6</v>
      </c>
    </row>
    <row r="18" spans="1:9" ht="12" customHeight="1">
      <c r="A18" s="135" t="s">
        <v>223</v>
      </c>
      <c r="B18" s="200" t="s">
        <v>285</v>
      </c>
      <c r="C18" s="158" t="s">
        <v>285</v>
      </c>
      <c r="D18" s="159" t="s">
        <v>285</v>
      </c>
      <c r="E18" s="158" t="s">
        <v>285</v>
      </c>
      <c r="F18" s="159" t="s">
        <v>285</v>
      </c>
      <c r="G18" s="161" t="s">
        <v>285</v>
      </c>
      <c r="H18" s="205" t="s">
        <v>285</v>
      </c>
      <c r="I18" s="162" t="s">
        <v>285</v>
      </c>
    </row>
    <row r="19" spans="1:9" ht="12" customHeight="1">
      <c r="A19" s="135" t="s">
        <v>224</v>
      </c>
      <c r="B19" s="205" t="s">
        <v>285</v>
      </c>
      <c r="C19" s="161" t="s">
        <v>285</v>
      </c>
      <c r="D19" s="160" t="s">
        <v>285</v>
      </c>
      <c r="E19" s="161" t="s">
        <v>285</v>
      </c>
      <c r="F19" s="160" t="s">
        <v>285</v>
      </c>
      <c r="G19" s="161" t="s">
        <v>285</v>
      </c>
      <c r="H19" s="205" t="s">
        <v>285</v>
      </c>
      <c r="I19" s="162" t="s">
        <v>285</v>
      </c>
    </row>
    <row r="20" spans="1:9" ht="12" customHeight="1">
      <c r="A20" s="135" t="s">
        <v>225</v>
      </c>
      <c r="B20" s="200" t="s">
        <v>285</v>
      </c>
      <c r="C20" s="158" t="s">
        <v>285</v>
      </c>
      <c r="D20" s="159" t="s">
        <v>285</v>
      </c>
      <c r="E20" s="158" t="s">
        <v>285</v>
      </c>
      <c r="F20" s="159" t="s">
        <v>285</v>
      </c>
      <c r="G20" s="161" t="s">
        <v>285</v>
      </c>
      <c r="H20" s="205" t="s">
        <v>285</v>
      </c>
      <c r="I20" s="162" t="s">
        <v>285</v>
      </c>
    </row>
    <row r="21" spans="1:9" ht="12" customHeight="1">
      <c r="A21" s="136" t="s">
        <v>272</v>
      </c>
      <c r="B21" s="200" t="s">
        <v>285</v>
      </c>
      <c r="C21" s="158" t="s">
        <v>285</v>
      </c>
      <c r="D21" s="159" t="s">
        <v>285</v>
      </c>
      <c r="E21" s="158" t="s">
        <v>285</v>
      </c>
      <c r="F21" s="159" t="s">
        <v>285</v>
      </c>
      <c r="G21" s="161" t="s">
        <v>285</v>
      </c>
      <c r="H21" s="205" t="s">
        <v>285</v>
      </c>
      <c r="I21" s="162" t="s">
        <v>285</v>
      </c>
    </row>
    <row r="22" spans="1:9" ht="12" customHeight="1">
      <c r="A22" s="136" t="s">
        <v>226</v>
      </c>
      <c r="B22" s="200" t="s">
        <v>285</v>
      </c>
      <c r="C22" s="158" t="s">
        <v>285</v>
      </c>
      <c r="D22" s="159" t="s">
        <v>285</v>
      </c>
      <c r="E22" s="158" t="s">
        <v>285</v>
      </c>
      <c r="F22" s="159" t="s">
        <v>285</v>
      </c>
      <c r="G22" s="161" t="s">
        <v>285</v>
      </c>
      <c r="H22" s="205" t="s">
        <v>285</v>
      </c>
      <c r="I22" s="162" t="s">
        <v>285</v>
      </c>
    </row>
    <row r="23" spans="1:9" ht="12" customHeight="1">
      <c r="A23" s="136" t="s">
        <v>255</v>
      </c>
      <c r="B23" s="200" t="s">
        <v>285</v>
      </c>
      <c r="C23" s="158" t="s">
        <v>285</v>
      </c>
      <c r="D23" s="159" t="s">
        <v>285</v>
      </c>
      <c r="E23" s="158" t="s">
        <v>285</v>
      </c>
      <c r="F23" s="159" t="s">
        <v>285</v>
      </c>
      <c r="G23" s="161" t="s">
        <v>285</v>
      </c>
      <c r="H23" s="205" t="s">
        <v>285</v>
      </c>
      <c r="I23" s="162" t="s">
        <v>285</v>
      </c>
    </row>
    <row r="24" spans="1:9" ht="12" customHeight="1">
      <c r="A24" s="136" t="s">
        <v>227</v>
      </c>
      <c r="B24" s="200" t="s">
        <v>285</v>
      </c>
      <c r="C24" s="158" t="s">
        <v>285</v>
      </c>
      <c r="D24" s="159" t="s">
        <v>285</v>
      </c>
      <c r="E24" s="158" t="s">
        <v>285</v>
      </c>
      <c r="F24" s="159" t="s">
        <v>285</v>
      </c>
      <c r="G24" s="161" t="s">
        <v>285</v>
      </c>
      <c r="H24" s="205" t="s">
        <v>285</v>
      </c>
      <c r="I24" s="162" t="s">
        <v>285</v>
      </c>
    </row>
    <row r="25" spans="1:9" ht="12" customHeight="1">
      <c r="A25" s="135" t="s">
        <v>228</v>
      </c>
      <c r="B25" s="200" t="s">
        <v>285</v>
      </c>
      <c r="C25" s="158" t="s">
        <v>285</v>
      </c>
      <c r="D25" s="159" t="s">
        <v>285</v>
      </c>
      <c r="E25" s="158" t="s">
        <v>285</v>
      </c>
      <c r="F25" s="159" t="s">
        <v>285</v>
      </c>
      <c r="G25" s="161" t="s">
        <v>285</v>
      </c>
      <c r="H25" s="205" t="s">
        <v>285</v>
      </c>
      <c r="I25" s="162" t="s">
        <v>285</v>
      </c>
    </row>
    <row r="26" spans="1:9" ht="12" customHeight="1">
      <c r="A26" s="135" t="s">
        <v>229</v>
      </c>
      <c r="B26" s="200" t="s">
        <v>285</v>
      </c>
      <c r="C26" s="158" t="s">
        <v>285</v>
      </c>
      <c r="D26" s="159" t="s">
        <v>285</v>
      </c>
      <c r="E26" s="158" t="s">
        <v>285</v>
      </c>
      <c r="F26" s="159" t="s">
        <v>285</v>
      </c>
      <c r="G26" s="161" t="s">
        <v>285</v>
      </c>
      <c r="H26" s="205" t="s">
        <v>285</v>
      </c>
      <c r="I26" s="162" t="s">
        <v>285</v>
      </c>
    </row>
    <row r="27" spans="1:9" ht="12" customHeight="1">
      <c r="A27" s="135" t="s">
        <v>230</v>
      </c>
      <c r="B27" s="200" t="s">
        <v>285</v>
      </c>
      <c r="C27" s="158" t="s">
        <v>285</v>
      </c>
      <c r="D27" s="159" t="s">
        <v>285</v>
      </c>
      <c r="E27" s="158" t="s">
        <v>285</v>
      </c>
      <c r="F27" s="159" t="s">
        <v>285</v>
      </c>
      <c r="G27" s="161" t="s">
        <v>285</v>
      </c>
      <c r="H27" s="205" t="s">
        <v>285</v>
      </c>
      <c r="I27" s="162" t="s">
        <v>285</v>
      </c>
    </row>
    <row r="28" spans="1:9" ht="12" customHeight="1">
      <c r="A28" s="135" t="s">
        <v>231</v>
      </c>
      <c r="B28" s="200" t="s">
        <v>285</v>
      </c>
      <c r="C28" s="158" t="s">
        <v>285</v>
      </c>
      <c r="D28" s="159" t="s">
        <v>285</v>
      </c>
      <c r="E28" s="158" t="s">
        <v>285</v>
      </c>
      <c r="F28" s="159" t="s">
        <v>285</v>
      </c>
      <c r="G28" s="161" t="s">
        <v>285</v>
      </c>
      <c r="H28" s="205" t="s">
        <v>285</v>
      </c>
      <c r="I28" s="162" t="s">
        <v>285</v>
      </c>
    </row>
    <row r="29" spans="1:9" ht="12" customHeight="1">
      <c r="A29" s="135" t="s">
        <v>232</v>
      </c>
      <c r="B29" s="200" t="s">
        <v>285</v>
      </c>
      <c r="C29" s="158" t="s">
        <v>285</v>
      </c>
      <c r="D29" s="159" t="s">
        <v>285</v>
      </c>
      <c r="E29" s="158" t="s">
        <v>285</v>
      </c>
      <c r="F29" s="159" t="s">
        <v>285</v>
      </c>
      <c r="G29" s="161" t="s">
        <v>285</v>
      </c>
      <c r="H29" s="205" t="s">
        <v>285</v>
      </c>
      <c r="I29" s="162" t="s">
        <v>285</v>
      </c>
    </row>
    <row r="30" spans="1:9" ht="12" customHeight="1">
      <c r="A30" s="135" t="s">
        <v>233</v>
      </c>
      <c r="B30" s="200" t="s">
        <v>285</v>
      </c>
      <c r="C30" s="158" t="s">
        <v>285</v>
      </c>
      <c r="D30" s="159" t="s">
        <v>285</v>
      </c>
      <c r="E30" s="158" t="s">
        <v>285</v>
      </c>
      <c r="F30" s="159" t="s">
        <v>285</v>
      </c>
      <c r="G30" s="161" t="s">
        <v>285</v>
      </c>
      <c r="H30" s="205" t="s">
        <v>285</v>
      </c>
      <c r="I30" s="162" t="s">
        <v>285</v>
      </c>
    </row>
    <row r="31" spans="1:9" ht="12" customHeight="1">
      <c r="A31" s="135" t="s">
        <v>234</v>
      </c>
      <c r="B31" s="200" t="s">
        <v>285</v>
      </c>
      <c r="C31" s="158" t="s">
        <v>285</v>
      </c>
      <c r="D31" s="159" t="s">
        <v>285</v>
      </c>
      <c r="E31" s="158" t="s">
        <v>285</v>
      </c>
      <c r="F31" s="159" t="s">
        <v>285</v>
      </c>
      <c r="G31" s="161" t="s">
        <v>285</v>
      </c>
      <c r="H31" s="205" t="s">
        <v>285</v>
      </c>
      <c r="I31" s="162" t="s">
        <v>285</v>
      </c>
    </row>
    <row r="32" spans="1:9" ht="12" customHeight="1">
      <c r="A32" s="135" t="s">
        <v>235</v>
      </c>
      <c r="B32" s="200" t="s">
        <v>285</v>
      </c>
      <c r="C32" s="158" t="s">
        <v>285</v>
      </c>
      <c r="D32" s="159" t="s">
        <v>285</v>
      </c>
      <c r="E32" s="158" t="s">
        <v>285</v>
      </c>
      <c r="F32" s="159" t="s">
        <v>285</v>
      </c>
      <c r="G32" s="161" t="s">
        <v>285</v>
      </c>
      <c r="H32" s="205" t="s">
        <v>285</v>
      </c>
      <c r="I32" s="162" t="s">
        <v>285</v>
      </c>
    </row>
    <row r="33" spans="1:9" ht="12" customHeight="1">
      <c r="A33" s="135" t="s">
        <v>236</v>
      </c>
      <c r="B33" s="200" t="s">
        <v>285</v>
      </c>
      <c r="C33" s="158" t="s">
        <v>285</v>
      </c>
      <c r="D33" s="159" t="s">
        <v>285</v>
      </c>
      <c r="E33" s="158" t="s">
        <v>285</v>
      </c>
      <c r="F33" s="159" t="s">
        <v>285</v>
      </c>
      <c r="G33" s="161" t="s">
        <v>285</v>
      </c>
      <c r="H33" s="160" t="s">
        <v>285</v>
      </c>
      <c r="I33" s="162" t="s">
        <v>285</v>
      </c>
    </row>
    <row r="34" spans="1:9" ht="12" customHeight="1">
      <c r="A34" s="135" t="s">
        <v>237</v>
      </c>
      <c r="B34" s="200" t="s">
        <v>285</v>
      </c>
      <c r="C34" s="158" t="s">
        <v>285</v>
      </c>
      <c r="D34" s="159" t="s">
        <v>285</v>
      </c>
      <c r="E34" s="158" t="s">
        <v>285</v>
      </c>
      <c r="F34" s="159" t="s">
        <v>285</v>
      </c>
      <c r="G34" s="217" t="s">
        <v>285</v>
      </c>
      <c r="H34" s="218" t="s">
        <v>285</v>
      </c>
      <c r="I34" s="217" t="s">
        <v>285</v>
      </c>
    </row>
    <row r="35" spans="1:9" ht="12" customHeight="1">
      <c r="A35" s="135" t="s">
        <v>259</v>
      </c>
      <c r="B35" s="200" t="s">
        <v>285</v>
      </c>
      <c r="C35" s="158" t="s">
        <v>285</v>
      </c>
      <c r="D35" s="159" t="s">
        <v>285</v>
      </c>
      <c r="E35" s="158" t="s">
        <v>285</v>
      </c>
      <c r="F35" s="159" t="s">
        <v>285</v>
      </c>
      <c r="G35" s="161" t="s">
        <v>285</v>
      </c>
      <c r="H35" s="160" t="s">
        <v>285</v>
      </c>
      <c r="I35" s="161" t="s">
        <v>285</v>
      </c>
    </row>
    <row r="36" spans="1:12" ht="12" customHeight="1">
      <c r="A36" s="135" t="s">
        <v>260</v>
      </c>
      <c r="B36" s="200" t="s">
        <v>285</v>
      </c>
      <c r="C36" s="158" t="s">
        <v>285</v>
      </c>
      <c r="D36" s="159" t="s">
        <v>285</v>
      </c>
      <c r="E36" s="158" t="s">
        <v>285</v>
      </c>
      <c r="F36" s="159" t="s">
        <v>285</v>
      </c>
      <c r="G36" s="161" t="s">
        <v>285</v>
      </c>
      <c r="H36" s="205" t="s">
        <v>285</v>
      </c>
      <c r="I36" s="162" t="s">
        <v>285</v>
      </c>
      <c r="L36" s="1" t="s">
        <v>27</v>
      </c>
    </row>
    <row r="37" spans="1:9" ht="12" customHeight="1">
      <c r="A37" s="135" t="s">
        <v>238</v>
      </c>
      <c r="B37" s="200" t="s">
        <v>285</v>
      </c>
      <c r="C37" s="158" t="s">
        <v>285</v>
      </c>
      <c r="D37" s="159" t="s">
        <v>285</v>
      </c>
      <c r="E37" s="158" t="s">
        <v>285</v>
      </c>
      <c r="F37" s="159" t="s">
        <v>285</v>
      </c>
      <c r="G37" s="161" t="s">
        <v>285</v>
      </c>
      <c r="H37" s="205" t="s">
        <v>285</v>
      </c>
      <c r="I37" s="162" t="s">
        <v>285</v>
      </c>
    </row>
    <row r="38" spans="1:9" ht="12" customHeight="1">
      <c r="A38" s="135" t="s">
        <v>256</v>
      </c>
      <c r="B38" s="200" t="s">
        <v>285</v>
      </c>
      <c r="C38" s="158" t="s">
        <v>285</v>
      </c>
      <c r="D38" s="159" t="s">
        <v>285</v>
      </c>
      <c r="E38" s="158" t="s">
        <v>285</v>
      </c>
      <c r="F38" s="159" t="s">
        <v>285</v>
      </c>
      <c r="G38" s="161" t="s">
        <v>285</v>
      </c>
      <c r="H38" s="205" t="s">
        <v>285</v>
      </c>
      <c r="I38" s="162" t="s">
        <v>285</v>
      </c>
    </row>
    <row r="39" spans="1:9" ht="12" customHeight="1">
      <c r="A39" s="137" t="s">
        <v>239</v>
      </c>
      <c r="B39" s="200" t="s">
        <v>285</v>
      </c>
      <c r="C39" s="158" t="s">
        <v>285</v>
      </c>
      <c r="D39" s="159" t="s">
        <v>285</v>
      </c>
      <c r="E39" s="158" t="s">
        <v>285</v>
      </c>
      <c r="F39" s="159" t="s">
        <v>285</v>
      </c>
      <c r="G39" s="161" t="s">
        <v>285</v>
      </c>
      <c r="H39" s="205" t="s">
        <v>285</v>
      </c>
      <c r="I39" s="162" t="s">
        <v>285</v>
      </c>
    </row>
    <row r="40" spans="1:9" ht="12" customHeight="1">
      <c r="A40" s="135" t="s">
        <v>240</v>
      </c>
      <c r="B40" s="200" t="s">
        <v>285</v>
      </c>
      <c r="C40" s="158" t="s">
        <v>285</v>
      </c>
      <c r="D40" s="159" t="s">
        <v>285</v>
      </c>
      <c r="E40" s="158" t="s">
        <v>285</v>
      </c>
      <c r="F40" s="159" t="s">
        <v>285</v>
      </c>
      <c r="G40" s="161" t="s">
        <v>285</v>
      </c>
      <c r="H40" s="205" t="s">
        <v>285</v>
      </c>
      <c r="I40" s="162" t="s">
        <v>285</v>
      </c>
    </row>
    <row r="41" spans="1:9" ht="12" customHeight="1">
      <c r="A41" s="135" t="s">
        <v>241</v>
      </c>
      <c r="B41" s="200" t="s">
        <v>285</v>
      </c>
      <c r="C41" s="158" t="s">
        <v>285</v>
      </c>
      <c r="D41" s="159" t="s">
        <v>285</v>
      </c>
      <c r="E41" s="158" t="s">
        <v>285</v>
      </c>
      <c r="F41" s="159" t="s">
        <v>285</v>
      </c>
      <c r="G41" s="161" t="s">
        <v>285</v>
      </c>
      <c r="H41" s="205" t="s">
        <v>285</v>
      </c>
      <c r="I41" s="162" t="s">
        <v>285</v>
      </c>
    </row>
    <row r="42" spans="1:9" ht="12" customHeight="1">
      <c r="A42" s="135" t="s">
        <v>242</v>
      </c>
      <c r="B42" s="200" t="s">
        <v>285</v>
      </c>
      <c r="C42" s="158" t="s">
        <v>285</v>
      </c>
      <c r="D42" s="159" t="s">
        <v>285</v>
      </c>
      <c r="E42" s="158" t="s">
        <v>285</v>
      </c>
      <c r="F42" s="159" t="s">
        <v>285</v>
      </c>
      <c r="G42" s="161" t="s">
        <v>285</v>
      </c>
      <c r="H42" s="205" t="s">
        <v>285</v>
      </c>
      <c r="I42" s="162" t="s">
        <v>285</v>
      </c>
    </row>
    <row r="43" spans="1:9" ht="12" customHeight="1">
      <c r="A43" s="135" t="s">
        <v>243</v>
      </c>
      <c r="B43" s="206" t="s">
        <v>285</v>
      </c>
      <c r="C43" s="176" t="s">
        <v>285</v>
      </c>
      <c r="D43" s="177" t="s">
        <v>285</v>
      </c>
      <c r="E43" s="176" t="s">
        <v>285</v>
      </c>
      <c r="F43" s="177" t="s">
        <v>285</v>
      </c>
      <c r="G43" s="179" t="s">
        <v>285</v>
      </c>
      <c r="H43" s="215" t="s">
        <v>285</v>
      </c>
      <c r="I43" s="180" t="s">
        <v>285</v>
      </c>
    </row>
    <row r="44" spans="1:9" ht="12" customHeight="1">
      <c r="A44" s="135" t="s">
        <v>257</v>
      </c>
      <c r="B44" s="200" t="s">
        <v>285</v>
      </c>
      <c r="C44" s="158" t="s">
        <v>285</v>
      </c>
      <c r="D44" s="159" t="s">
        <v>285</v>
      </c>
      <c r="E44" s="158" t="s">
        <v>285</v>
      </c>
      <c r="F44" s="159" t="s">
        <v>285</v>
      </c>
      <c r="G44" s="161" t="s">
        <v>285</v>
      </c>
      <c r="H44" s="205" t="s">
        <v>285</v>
      </c>
      <c r="I44" s="162" t="s">
        <v>285</v>
      </c>
    </row>
    <row r="45" spans="1:9" ht="12" customHeight="1">
      <c r="A45" s="135" t="s">
        <v>261</v>
      </c>
      <c r="B45" s="200" t="s">
        <v>285</v>
      </c>
      <c r="C45" s="158" t="s">
        <v>285</v>
      </c>
      <c r="D45" s="159" t="s">
        <v>285</v>
      </c>
      <c r="E45" s="158" t="s">
        <v>285</v>
      </c>
      <c r="F45" s="159" t="s">
        <v>285</v>
      </c>
      <c r="G45" s="161" t="s">
        <v>285</v>
      </c>
      <c r="H45" s="205" t="s">
        <v>285</v>
      </c>
      <c r="I45" s="162" t="s">
        <v>285</v>
      </c>
    </row>
    <row r="46" spans="1:9" ht="12" customHeight="1">
      <c r="A46" s="135" t="s">
        <v>244</v>
      </c>
      <c r="B46" s="200" t="s">
        <v>285</v>
      </c>
      <c r="C46" s="158" t="s">
        <v>285</v>
      </c>
      <c r="D46" s="159" t="s">
        <v>285</v>
      </c>
      <c r="E46" s="158" t="s">
        <v>285</v>
      </c>
      <c r="F46" s="159" t="s">
        <v>285</v>
      </c>
      <c r="G46" s="161" t="s">
        <v>285</v>
      </c>
      <c r="H46" s="205" t="s">
        <v>285</v>
      </c>
      <c r="I46" s="162" t="s">
        <v>285</v>
      </c>
    </row>
    <row r="47" spans="1:9" ht="12" customHeight="1">
      <c r="A47" s="135" t="s">
        <v>262</v>
      </c>
      <c r="B47" s="200" t="s">
        <v>285</v>
      </c>
      <c r="C47" s="158" t="s">
        <v>285</v>
      </c>
      <c r="D47" s="159" t="s">
        <v>285</v>
      </c>
      <c r="E47" s="158" t="s">
        <v>285</v>
      </c>
      <c r="F47" s="159" t="s">
        <v>285</v>
      </c>
      <c r="G47" s="161" t="s">
        <v>285</v>
      </c>
      <c r="H47" s="205" t="s">
        <v>285</v>
      </c>
      <c r="I47" s="162" t="s">
        <v>285</v>
      </c>
    </row>
    <row r="48" spans="1:9" ht="12" customHeight="1" thickBot="1">
      <c r="A48" s="138" t="s">
        <v>245</v>
      </c>
      <c r="B48" s="201" t="s">
        <v>285</v>
      </c>
      <c r="C48" s="183" t="s">
        <v>285</v>
      </c>
      <c r="D48" s="184" t="s">
        <v>285</v>
      </c>
      <c r="E48" s="183" t="s">
        <v>285</v>
      </c>
      <c r="F48" s="184" t="s">
        <v>285</v>
      </c>
      <c r="G48" s="186" t="s">
        <v>285</v>
      </c>
      <c r="H48" s="216" t="s">
        <v>285</v>
      </c>
      <c r="I48" s="187" t="s">
        <v>285</v>
      </c>
    </row>
    <row r="49" spans="1:9" ht="12.75" customHeight="1">
      <c r="A49" s="7" t="s">
        <v>194</v>
      </c>
      <c r="B49" s="53"/>
      <c r="C49" s="53"/>
      <c r="D49" s="53"/>
      <c r="E49" s="53"/>
      <c r="F49" s="53"/>
      <c r="G49" s="54"/>
      <c r="H49" s="54"/>
      <c r="I49" s="54"/>
    </row>
    <row r="50" spans="1:9" ht="23.25" customHeight="1">
      <c r="A50" s="393" t="s">
        <v>117</v>
      </c>
      <c r="B50" s="393"/>
      <c r="C50" s="393"/>
      <c r="D50" s="393"/>
      <c r="E50" s="393"/>
      <c r="F50" s="393"/>
      <c r="G50" s="393"/>
      <c r="H50" s="393"/>
      <c r="I50" s="393"/>
    </row>
    <row r="51" ht="13.5">
      <c r="A51" s="10" t="s">
        <v>104</v>
      </c>
    </row>
    <row r="52" spans="1:9" ht="25.5" customHeight="1">
      <c r="A52" s="372" t="s">
        <v>265</v>
      </c>
      <c r="B52" s="372"/>
      <c r="C52" s="372"/>
      <c r="D52" s="372"/>
      <c r="E52" s="372"/>
      <c r="F52" s="372"/>
      <c r="G52" s="372"/>
      <c r="H52" s="372"/>
      <c r="I52" s="372"/>
    </row>
    <row r="53" spans="1:9" ht="25.5" customHeight="1">
      <c r="A53" s="367" t="s">
        <v>102</v>
      </c>
      <c r="B53" s="367"/>
      <c r="C53" s="367"/>
      <c r="D53" s="367"/>
      <c r="E53" s="367"/>
      <c r="F53" s="367"/>
      <c r="G53" s="367"/>
      <c r="H53" s="367"/>
      <c r="I53" s="367"/>
    </row>
  </sheetData>
  <mergeCells count="6">
    <mergeCell ref="A53:I53"/>
    <mergeCell ref="A52:I52"/>
    <mergeCell ref="A50:I50"/>
    <mergeCell ref="A3:I3"/>
    <mergeCell ref="B4:E4"/>
    <mergeCell ref="F4:I4"/>
  </mergeCells>
  <printOptions/>
  <pageMargins left="0.75" right="0.5" top="0.75" bottom="0.75" header="0.5" footer="0.5"/>
  <pageSetup horizontalDpi="600" verticalDpi="600" orientation="portrait" scale="80" r:id="rId1"/>
  <headerFooter alignWithMargins="0">
    <oddFooter>&amp;R14</oddFooter>
  </headerFooter>
</worksheet>
</file>

<file path=xl/worksheets/sheet15.xml><?xml version="1.0" encoding="utf-8"?>
<worksheet xmlns="http://schemas.openxmlformats.org/spreadsheetml/2006/main" xmlns:r="http://schemas.openxmlformats.org/officeDocument/2006/relationships">
  <dimension ref="A1:O60"/>
  <sheetViews>
    <sheetView zoomScale="90" zoomScaleNormal="90" workbookViewId="0" topLeftCell="A1">
      <selection activeCell="C17" sqref="C17"/>
    </sheetView>
  </sheetViews>
  <sheetFormatPr defaultColWidth="9.140625" defaultRowHeight="12.75"/>
  <cols>
    <col min="1" max="1" width="26.2812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3" t="s">
        <v>284</v>
      </c>
      <c r="B1" s="3"/>
      <c r="C1" s="3"/>
      <c r="D1" s="3"/>
      <c r="E1" s="3"/>
      <c r="F1" s="3"/>
      <c r="G1" s="3"/>
      <c r="H1" s="3"/>
      <c r="I1" s="3"/>
      <c r="J1" s="3"/>
      <c r="K1" s="3"/>
    </row>
    <row r="2" spans="1:11" ht="16.5" customHeight="1">
      <c r="A2" s="21" t="s">
        <v>176</v>
      </c>
      <c r="B2" s="11"/>
      <c r="C2" s="11"/>
      <c r="D2" s="11"/>
      <c r="E2" s="11"/>
      <c r="F2" s="11"/>
      <c r="G2" s="11"/>
      <c r="H2" s="11"/>
      <c r="I2" s="11"/>
      <c r="J2" s="11"/>
      <c r="K2" s="11"/>
    </row>
    <row r="3" spans="1:11" ht="20.25" customHeight="1" thickBot="1">
      <c r="A3" s="368" t="s">
        <v>263</v>
      </c>
      <c r="B3" s="368"/>
      <c r="C3" s="368"/>
      <c r="D3" s="368"/>
      <c r="E3" s="368"/>
      <c r="F3" s="368"/>
      <c r="G3" s="368"/>
      <c r="H3" s="368"/>
      <c r="I3" s="368"/>
      <c r="J3" s="368"/>
      <c r="K3" s="368"/>
    </row>
    <row r="4" spans="1:11" ht="30.75" customHeight="1">
      <c r="A4" s="56"/>
      <c r="B4" s="363" t="s">
        <v>130</v>
      </c>
      <c r="C4" s="363"/>
      <c r="D4" s="363"/>
      <c r="E4" s="363"/>
      <c r="F4" s="363"/>
      <c r="G4" s="395" t="s">
        <v>129</v>
      </c>
      <c r="H4" s="395"/>
      <c r="I4" s="395"/>
      <c r="J4" s="395"/>
      <c r="K4" s="396"/>
    </row>
    <row r="5" spans="1:12" ht="76.5" customHeight="1" thickBot="1">
      <c r="A5" s="139"/>
      <c r="B5" s="16" t="s">
        <v>133</v>
      </c>
      <c r="C5" s="20" t="s">
        <v>47</v>
      </c>
      <c r="D5" s="17" t="s">
        <v>134</v>
      </c>
      <c r="E5" s="17" t="s">
        <v>135</v>
      </c>
      <c r="F5" s="17" t="s">
        <v>136</v>
      </c>
      <c r="G5" s="20" t="s">
        <v>133</v>
      </c>
      <c r="H5" s="20" t="s">
        <v>47</v>
      </c>
      <c r="I5" s="17" t="s">
        <v>134</v>
      </c>
      <c r="J5" s="17" t="s">
        <v>135</v>
      </c>
      <c r="K5" s="18" t="s">
        <v>136</v>
      </c>
      <c r="L5" s="1" t="s">
        <v>27</v>
      </c>
    </row>
    <row r="6" spans="1:11" ht="16.5" customHeight="1">
      <c r="A6" s="24" t="s">
        <v>2</v>
      </c>
      <c r="B6" s="207">
        <v>47.7</v>
      </c>
      <c r="C6" s="189">
        <v>73.3</v>
      </c>
      <c r="D6" s="188">
        <v>26.1</v>
      </c>
      <c r="E6" s="189">
        <v>51.3</v>
      </c>
      <c r="F6" s="188">
        <v>23.8</v>
      </c>
      <c r="G6" s="208">
        <v>42</v>
      </c>
      <c r="H6" s="189">
        <v>97.1</v>
      </c>
      <c r="I6" s="188">
        <v>13.6</v>
      </c>
      <c r="J6" s="208">
        <v>3.7</v>
      </c>
      <c r="K6" s="190">
        <v>7.2</v>
      </c>
    </row>
    <row r="7" spans="1:11" ht="27.75" customHeight="1">
      <c r="A7" s="12" t="s">
        <v>3</v>
      </c>
      <c r="B7" s="203">
        <v>47.9</v>
      </c>
      <c r="C7" s="192">
        <v>72.5</v>
      </c>
      <c r="D7" s="191">
        <v>26.6</v>
      </c>
      <c r="E7" s="192">
        <v>50.4</v>
      </c>
      <c r="F7" s="191">
        <v>22.9</v>
      </c>
      <c r="G7" s="203">
        <v>41.6</v>
      </c>
      <c r="H7" s="192">
        <v>97</v>
      </c>
      <c r="I7" s="191">
        <v>13.6</v>
      </c>
      <c r="J7" s="203">
        <v>3.5</v>
      </c>
      <c r="K7" s="193">
        <v>6.9</v>
      </c>
    </row>
    <row r="8" spans="1:11" ht="12" customHeight="1">
      <c r="A8" s="135" t="s">
        <v>249</v>
      </c>
      <c r="B8" s="200">
        <v>48.5</v>
      </c>
      <c r="C8" s="159">
        <v>77.2</v>
      </c>
      <c r="D8" s="158">
        <v>23.7</v>
      </c>
      <c r="E8" s="159">
        <v>57.9</v>
      </c>
      <c r="F8" s="158">
        <v>21</v>
      </c>
      <c r="G8" s="200">
        <v>41.5</v>
      </c>
      <c r="H8" s="159">
        <v>97.2</v>
      </c>
      <c r="I8" s="161">
        <v>13</v>
      </c>
      <c r="J8" s="205">
        <v>3.5</v>
      </c>
      <c r="K8" s="162">
        <v>4.9</v>
      </c>
    </row>
    <row r="9" spans="1:11" ht="12" customHeight="1">
      <c r="A9" s="135" t="s">
        <v>250</v>
      </c>
      <c r="B9" s="200">
        <v>46.7</v>
      </c>
      <c r="C9" s="159">
        <v>67.5</v>
      </c>
      <c r="D9" s="158">
        <v>27.7</v>
      </c>
      <c r="E9" s="159">
        <v>44.3</v>
      </c>
      <c r="F9" s="158">
        <v>23.9</v>
      </c>
      <c r="G9" s="200">
        <v>41.2</v>
      </c>
      <c r="H9" s="159">
        <v>95.7</v>
      </c>
      <c r="I9" s="161">
        <v>14.9</v>
      </c>
      <c r="J9" s="205">
        <v>4.2</v>
      </c>
      <c r="K9" s="162">
        <v>15.3</v>
      </c>
    </row>
    <row r="10" spans="1:11" ht="12" customHeight="1">
      <c r="A10" s="151" t="s">
        <v>218</v>
      </c>
      <c r="B10" s="200" t="s">
        <v>285</v>
      </c>
      <c r="C10" s="159" t="s">
        <v>285</v>
      </c>
      <c r="D10" s="158" t="s">
        <v>285</v>
      </c>
      <c r="E10" s="159" t="s">
        <v>285</v>
      </c>
      <c r="F10" s="158" t="s">
        <v>285</v>
      </c>
      <c r="G10" s="200" t="s">
        <v>285</v>
      </c>
      <c r="H10" s="159" t="s">
        <v>285</v>
      </c>
      <c r="I10" s="161" t="s">
        <v>285</v>
      </c>
      <c r="J10" s="205" t="s">
        <v>285</v>
      </c>
      <c r="K10" s="162" t="s">
        <v>285</v>
      </c>
    </row>
    <row r="11" spans="1:11" ht="12" customHeight="1">
      <c r="A11" s="151" t="s">
        <v>219</v>
      </c>
      <c r="B11" s="200" t="s">
        <v>285</v>
      </c>
      <c r="C11" s="159" t="s">
        <v>285</v>
      </c>
      <c r="D11" s="158" t="s">
        <v>285</v>
      </c>
      <c r="E11" s="159" t="s">
        <v>285</v>
      </c>
      <c r="F11" s="158" t="s">
        <v>285</v>
      </c>
      <c r="G11" s="200" t="s">
        <v>285</v>
      </c>
      <c r="H11" s="159" t="s">
        <v>285</v>
      </c>
      <c r="I11" s="161" t="s">
        <v>285</v>
      </c>
      <c r="J11" s="205" t="s">
        <v>285</v>
      </c>
      <c r="K11" s="162" t="s">
        <v>285</v>
      </c>
    </row>
    <row r="12" spans="1:11" ht="12" customHeight="1">
      <c r="A12" s="135" t="s">
        <v>251</v>
      </c>
      <c r="B12" s="200" t="s">
        <v>285</v>
      </c>
      <c r="C12" s="159" t="s">
        <v>285</v>
      </c>
      <c r="D12" s="158" t="s">
        <v>285</v>
      </c>
      <c r="E12" s="159" t="s">
        <v>285</v>
      </c>
      <c r="F12" s="158" t="s">
        <v>285</v>
      </c>
      <c r="G12" s="200" t="s">
        <v>285</v>
      </c>
      <c r="H12" s="159" t="s">
        <v>285</v>
      </c>
      <c r="I12" s="161" t="s">
        <v>285</v>
      </c>
      <c r="J12" s="205" t="s">
        <v>285</v>
      </c>
      <c r="K12" s="162" t="s">
        <v>285</v>
      </c>
    </row>
    <row r="13" spans="1:13" ht="12" customHeight="1">
      <c r="A13" s="135" t="s">
        <v>252</v>
      </c>
      <c r="B13" s="200" t="s">
        <v>285</v>
      </c>
      <c r="C13" s="159" t="s">
        <v>285</v>
      </c>
      <c r="D13" s="158" t="s">
        <v>285</v>
      </c>
      <c r="E13" s="159" t="s">
        <v>285</v>
      </c>
      <c r="F13" s="158" t="s">
        <v>285</v>
      </c>
      <c r="G13" s="200" t="s">
        <v>285</v>
      </c>
      <c r="H13" s="159" t="s">
        <v>285</v>
      </c>
      <c r="I13" s="161" t="s">
        <v>285</v>
      </c>
      <c r="J13" s="205" t="s">
        <v>285</v>
      </c>
      <c r="K13" s="162" t="s">
        <v>285</v>
      </c>
      <c r="M13" s="1" t="s">
        <v>27</v>
      </c>
    </row>
    <row r="14" spans="1:11" ht="12" customHeight="1">
      <c r="A14" s="135" t="s">
        <v>253</v>
      </c>
      <c r="B14" s="200" t="s">
        <v>285</v>
      </c>
      <c r="C14" s="159" t="s">
        <v>285</v>
      </c>
      <c r="D14" s="158" t="s">
        <v>285</v>
      </c>
      <c r="E14" s="159" t="s">
        <v>285</v>
      </c>
      <c r="F14" s="158" t="s">
        <v>285</v>
      </c>
      <c r="G14" s="200" t="s">
        <v>285</v>
      </c>
      <c r="H14" s="159" t="s">
        <v>285</v>
      </c>
      <c r="I14" s="161" t="s">
        <v>285</v>
      </c>
      <c r="J14" s="205" t="s">
        <v>285</v>
      </c>
      <c r="K14" s="162" t="s">
        <v>285</v>
      </c>
    </row>
    <row r="15" spans="1:11" ht="12" customHeight="1">
      <c r="A15" s="135" t="s">
        <v>254</v>
      </c>
      <c r="B15" s="200" t="s">
        <v>285</v>
      </c>
      <c r="C15" s="159" t="s">
        <v>285</v>
      </c>
      <c r="D15" s="158" t="s">
        <v>285</v>
      </c>
      <c r="E15" s="159" t="s">
        <v>285</v>
      </c>
      <c r="F15" s="158" t="s">
        <v>285</v>
      </c>
      <c r="G15" s="200" t="s">
        <v>285</v>
      </c>
      <c r="H15" s="159" t="s">
        <v>285</v>
      </c>
      <c r="I15" s="161" t="s">
        <v>285</v>
      </c>
      <c r="J15" s="205" t="s">
        <v>285</v>
      </c>
      <c r="K15" s="162" t="s">
        <v>285</v>
      </c>
    </row>
    <row r="16" spans="1:11" ht="12" customHeight="1">
      <c r="A16" s="135" t="s">
        <v>258</v>
      </c>
      <c r="B16" s="200" t="s">
        <v>285</v>
      </c>
      <c r="C16" s="159" t="s">
        <v>285</v>
      </c>
      <c r="D16" s="158" t="s">
        <v>285</v>
      </c>
      <c r="E16" s="159" t="s">
        <v>285</v>
      </c>
      <c r="F16" s="158" t="s">
        <v>285</v>
      </c>
      <c r="G16" s="200" t="s">
        <v>285</v>
      </c>
      <c r="H16" s="159" t="s">
        <v>285</v>
      </c>
      <c r="I16" s="161" t="s">
        <v>285</v>
      </c>
      <c r="J16" s="205" t="s">
        <v>285</v>
      </c>
      <c r="K16" s="162" t="s">
        <v>285</v>
      </c>
    </row>
    <row r="17" spans="1:11" ht="27.75" customHeight="1">
      <c r="A17" s="13" t="s">
        <v>4</v>
      </c>
      <c r="B17" s="204" t="s">
        <v>285</v>
      </c>
      <c r="C17" s="166" t="s">
        <v>285</v>
      </c>
      <c r="D17" s="165" t="s">
        <v>285</v>
      </c>
      <c r="E17" s="166" t="s">
        <v>285</v>
      </c>
      <c r="F17" s="165" t="s">
        <v>285</v>
      </c>
      <c r="G17" s="204">
        <v>46.9</v>
      </c>
      <c r="H17" s="166">
        <v>98.3</v>
      </c>
      <c r="I17" s="168">
        <v>13.2</v>
      </c>
      <c r="J17" s="214">
        <v>6.8</v>
      </c>
      <c r="K17" s="169">
        <v>11.2</v>
      </c>
    </row>
    <row r="18" spans="1:11" ht="12" customHeight="1">
      <c r="A18" s="135" t="s">
        <v>223</v>
      </c>
      <c r="B18" s="200" t="s">
        <v>285</v>
      </c>
      <c r="C18" s="159" t="s">
        <v>285</v>
      </c>
      <c r="D18" s="158" t="s">
        <v>285</v>
      </c>
      <c r="E18" s="159" t="s">
        <v>285</v>
      </c>
      <c r="F18" s="158" t="s">
        <v>285</v>
      </c>
      <c r="G18" s="200" t="s">
        <v>285</v>
      </c>
      <c r="H18" s="159" t="s">
        <v>285</v>
      </c>
      <c r="I18" s="161" t="s">
        <v>285</v>
      </c>
      <c r="J18" s="205" t="s">
        <v>285</v>
      </c>
      <c r="K18" s="162" t="s">
        <v>285</v>
      </c>
    </row>
    <row r="19" spans="1:11" ht="12" customHeight="1">
      <c r="A19" s="135" t="s">
        <v>224</v>
      </c>
      <c r="B19" s="205" t="s">
        <v>285</v>
      </c>
      <c r="C19" s="160" t="s">
        <v>285</v>
      </c>
      <c r="D19" s="161" t="s">
        <v>285</v>
      </c>
      <c r="E19" s="160" t="s">
        <v>285</v>
      </c>
      <c r="F19" s="161" t="s">
        <v>285</v>
      </c>
      <c r="G19" s="205" t="s">
        <v>285</v>
      </c>
      <c r="H19" s="160" t="s">
        <v>285</v>
      </c>
      <c r="I19" s="161" t="s">
        <v>285</v>
      </c>
      <c r="J19" s="205" t="s">
        <v>285</v>
      </c>
      <c r="K19" s="162" t="s">
        <v>285</v>
      </c>
    </row>
    <row r="20" spans="1:11" ht="12" customHeight="1">
      <c r="A20" s="135" t="s">
        <v>225</v>
      </c>
      <c r="B20" s="200" t="s">
        <v>285</v>
      </c>
      <c r="C20" s="159" t="s">
        <v>285</v>
      </c>
      <c r="D20" s="158" t="s">
        <v>285</v>
      </c>
      <c r="E20" s="159" t="s">
        <v>285</v>
      </c>
      <c r="F20" s="158" t="s">
        <v>285</v>
      </c>
      <c r="G20" s="200" t="s">
        <v>285</v>
      </c>
      <c r="H20" s="159" t="s">
        <v>285</v>
      </c>
      <c r="I20" s="161" t="s">
        <v>285</v>
      </c>
      <c r="J20" s="205" t="s">
        <v>285</v>
      </c>
      <c r="K20" s="162" t="s">
        <v>285</v>
      </c>
    </row>
    <row r="21" spans="1:11" ht="12" customHeight="1">
      <c r="A21" s="136" t="s">
        <v>272</v>
      </c>
      <c r="B21" s="200" t="s">
        <v>285</v>
      </c>
      <c r="C21" s="159" t="s">
        <v>285</v>
      </c>
      <c r="D21" s="158" t="s">
        <v>285</v>
      </c>
      <c r="E21" s="159" t="s">
        <v>285</v>
      </c>
      <c r="F21" s="158" t="s">
        <v>285</v>
      </c>
      <c r="G21" s="200" t="s">
        <v>285</v>
      </c>
      <c r="H21" s="159" t="s">
        <v>285</v>
      </c>
      <c r="I21" s="161" t="s">
        <v>285</v>
      </c>
      <c r="J21" s="205" t="s">
        <v>285</v>
      </c>
      <c r="K21" s="162" t="s">
        <v>285</v>
      </c>
    </row>
    <row r="22" spans="1:11" ht="12" customHeight="1">
      <c r="A22" s="136" t="s">
        <v>226</v>
      </c>
      <c r="B22" s="200" t="s">
        <v>285</v>
      </c>
      <c r="C22" s="159" t="s">
        <v>285</v>
      </c>
      <c r="D22" s="158" t="s">
        <v>285</v>
      </c>
      <c r="E22" s="159" t="s">
        <v>285</v>
      </c>
      <c r="F22" s="158" t="s">
        <v>285</v>
      </c>
      <c r="G22" s="200" t="s">
        <v>285</v>
      </c>
      <c r="H22" s="159" t="s">
        <v>285</v>
      </c>
      <c r="I22" s="161" t="s">
        <v>285</v>
      </c>
      <c r="J22" s="205" t="s">
        <v>285</v>
      </c>
      <c r="K22" s="162" t="s">
        <v>285</v>
      </c>
    </row>
    <row r="23" spans="1:11" ht="12" customHeight="1">
      <c r="A23" s="136" t="s">
        <v>255</v>
      </c>
      <c r="B23" s="200" t="s">
        <v>285</v>
      </c>
      <c r="C23" s="159" t="s">
        <v>285</v>
      </c>
      <c r="D23" s="158" t="s">
        <v>285</v>
      </c>
      <c r="E23" s="159" t="s">
        <v>285</v>
      </c>
      <c r="F23" s="158" t="s">
        <v>285</v>
      </c>
      <c r="G23" s="200" t="s">
        <v>285</v>
      </c>
      <c r="H23" s="159" t="s">
        <v>285</v>
      </c>
      <c r="I23" s="161" t="s">
        <v>285</v>
      </c>
      <c r="J23" s="205" t="s">
        <v>285</v>
      </c>
      <c r="K23" s="162" t="s">
        <v>285</v>
      </c>
    </row>
    <row r="24" spans="1:11" ht="12" customHeight="1">
      <c r="A24" s="136" t="s">
        <v>227</v>
      </c>
      <c r="B24" s="200" t="s">
        <v>285</v>
      </c>
      <c r="C24" s="159" t="s">
        <v>285</v>
      </c>
      <c r="D24" s="158" t="s">
        <v>285</v>
      </c>
      <c r="E24" s="159" t="s">
        <v>285</v>
      </c>
      <c r="F24" s="158" t="s">
        <v>285</v>
      </c>
      <c r="G24" s="200" t="s">
        <v>285</v>
      </c>
      <c r="H24" s="159" t="s">
        <v>285</v>
      </c>
      <c r="I24" s="161" t="s">
        <v>285</v>
      </c>
      <c r="J24" s="205" t="s">
        <v>285</v>
      </c>
      <c r="K24" s="162" t="s">
        <v>285</v>
      </c>
    </row>
    <row r="25" spans="1:11" ht="12" customHeight="1">
      <c r="A25" s="135" t="s">
        <v>228</v>
      </c>
      <c r="B25" s="200" t="s">
        <v>285</v>
      </c>
      <c r="C25" s="159" t="s">
        <v>285</v>
      </c>
      <c r="D25" s="158" t="s">
        <v>285</v>
      </c>
      <c r="E25" s="159" t="s">
        <v>285</v>
      </c>
      <c r="F25" s="158" t="s">
        <v>285</v>
      </c>
      <c r="G25" s="200" t="s">
        <v>285</v>
      </c>
      <c r="H25" s="159" t="s">
        <v>285</v>
      </c>
      <c r="I25" s="161" t="s">
        <v>285</v>
      </c>
      <c r="J25" s="205" t="s">
        <v>285</v>
      </c>
      <c r="K25" s="162" t="s">
        <v>285</v>
      </c>
    </row>
    <row r="26" spans="1:11" ht="12" customHeight="1">
      <c r="A26" s="135" t="s">
        <v>229</v>
      </c>
      <c r="B26" s="219" t="s">
        <v>285</v>
      </c>
      <c r="C26" s="220" t="s">
        <v>285</v>
      </c>
      <c r="D26" s="173" t="s">
        <v>285</v>
      </c>
      <c r="E26" s="220" t="s">
        <v>285</v>
      </c>
      <c r="F26" s="173" t="s">
        <v>285</v>
      </c>
      <c r="G26" s="219" t="s">
        <v>285</v>
      </c>
      <c r="H26" s="220" t="s">
        <v>285</v>
      </c>
      <c r="I26" s="221" t="s">
        <v>285</v>
      </c>
      <c r="J26" s="222" t="s">
        <v>285</v>
      </c>
      <c r="K26" s="223" t="s">
        <v>285</v>
      </c>
    </row>
    <row r="27" spans="1:11" ht="12" customHeight="1">
      <c r="A27" s="135" t="s">
        <v>230</v>
      </c>
      <c r="B27" s="200" t="s">
        <v>285</v>
      </c>
      <c r="C27" s="159" t="s">
        <v>285</v>
      </c>
      <c r="D27" s="158" t="s">
        <v>285</v>
      </c>
      <c r="E27" s="159" t="s">
        <v>285</v>
      </c>
      <c r="F27" s="158" t="s">
        <v>285</v>
      </c>
      <c r="G27" s="200" t="s">
        <v>285</v>
      </c>
      <c r="H27" s="159" t="s">
        <v>285</v>
      </c>
      <c r="I27" s="161" t="s">
        <v>285</v>
      </c>
      <c r="J27" s="205" t="s">
        <v>285</v>
      </c>
      <c r="K27" s="162" t="s">
        <v>285</v>
      </c>
    </row>
    <row r="28" spans="1:11" ht="12" customHeight="1">
      <c r="A28" s="135" t="s">
        <v>231</v>
      </c>
      <c r="B28" s="206" t="s">
        <v>285</v>
      </c>
      <c r="C28" s="177" t="s">
        <v>285</v>
      </c>
      <c r="D28" s="176" t="s">
        <v>285</v>
      </c>
      <c r="E28" s="177" t="s">
        <v>285</v>
      </c>
      <c r="F28" s="176" t="s">
        <v>285</v>
      </c>
      <c r="G28" s="206" t="s">
        <v>285</v>
      </c>
      <c r="H28" s="177" t="s">
        <v>285</v>
      </c>
      <c r="I28" s="179" t="s">
        <v>285</v>
      </c>
      <c r="J28" s="215" t="s">
        <v>285</v>
      </c>
      <c r="K28" s="180" t="s">
        <v>285</v>
      </c>
    </row>
    <row r="29" spans="1:11" ht="12" customHeight="1">
      <c r="A29" s="135" t="s">
        <v>232</v>
      </c>
      <c r="B29" s="200" t="s">
        <v>285</v>
      </c>
      <c r="C29" s="159" t="s">
        <v>285</v>
      </c>
      <c r="D29" s="158" t="s">
        <v>285</v>
      </c>
      <c r="E29" s="159" t="s">
        <v>285</v>
      </c>
      <c r="F29" s="158" t="s">
        <v>285</v>
      </c>
      <c r="G29" s="200" t="s">
        <v>285</v>
      </c>
      <c r="H29" s="159" t="s">
        <v>285</v>
      </c>
      <c r="I29" s="161" t="s">
        <v>285</v>
      </c>
      <c r="J29" s="205" t="s">
        <v>285</v>
      </c>
      <c r="K29" s="162" t="s">
        <v>285</v>
      </c>
    </row>
    <row r="30" spans="1:11" ht="12" customHeight="1">
      <c r="A30" s="135" t="s">
        <v>233</v>
      </c>
      <c r="B30" s="200" t="s">
        <v>285</v>
      </c>
      <c r="C30" s="159" t="s">
        <v>285</v>
      </c>
      <c r="D30" s="158" t="s">
        <v>285</v>
      </c>
      <c r="E30" s="159" t="s">
        <v>285</v>
      </c>
      <c r="F30" s="158" t="s">
        <v>285</v>
      </c>
      <c r="G30" s="200" t="s">
        <v>285</v>
      </c>
      <c r="H30" s="159" t="s">
        <v>285</v>
      </c>
      <c r="I30" s="161" t="s">
        <v>285</v>
      </c>
      <c r="J30" s="205" t="s">
        <v>285</v>
      </c>
      <c r="K30" s="162" t="s">
        <v>285</v>
      </c>
    </row>
    <row r="31" spans="1:11" ht="12" customHeight="1">
      <c r="A31" s="135" t="s">
        <v>234</v>
      </c>
      <c r="B31" s="200" t="s">
        <v>285</v>
      </c>
      <c r="C31" s="159" t="s">
        <v>285</v>
      </c>
      <c r="D31" s="158" t="s">
        <v>285</v>
      </c>
      <c r="E31" s="159" t="s">
        <v>285</v>
      </c>
      <c r="F31" s="158" t="s">
        <v>285</v>
      </c>
      <c r="G31" s="200" t="s">
        <v>285</v>
      </c>
      <c r="H31" s="159" t="s">
        <v>285</v>
      </c>
      <c r="I31" s="161" t="s">
        <v>285</v>
      </c>
      <c r="J31" s="205" t="s">
        <v>285</v>
      </c>
      <c r="K31" s="162" t="s">
        <v>285</v>
      </c>
    </row>
    <row r="32" spans="1:11" ht="12" customHeight="1">
      <c r="A32" s="135" t="s">
        <v>235</v>
      </c>
      <c r="B32" s="200" t="s">
        <v>285</v>
      </c>
      <c r="C32" s="159" t="s">
        <v>285</v>
      </c>
      <c r="D32" s="158" t="s">
        <v>285</v>
      </c>
      <c r="E32" s="159" t="s">
        <v>285</v>
      </c>
      <c r="F32" s="158" t="s">
        <v>285</v>
      </c>
      <c r="G32" s="200" t="s">
        <v>285</v>
      </c>
      <c r="H32" s="159" t="s">
        <v>285</v>
      </c>
      <c r="I32" s="161" t="s">
        <v>285</v>
      </c>
      <c r="J32" s="205" t="s">
        <v>285</v>
      </c>
      <c r="K32" s="162" t="s">
        <v>285</v>
      </c>
    </row>
    <row r="33" spans="1:11" ht="12" customHeight="1">
      <c r="A33" s="135" t="s">
        <v>236</v>
      </c>
      <c r="B33" s="200" t="s">
        <v>285</v>
      </c>
      <c r="C33" s="159" t="s">
        <v>285</v>
      </c>
      <c r="D33" s="158" t="s">
        <v>285</v>
      </c>
      <c r="E33" s="159" t="s">
        <v>285</v>
      </c>
      <c r="F33" s="158" t="s">
        <v>285</v>
      </c>
      <c r="G33" s="200" t="s">
        <v>285</v>
      </c>
      <c r="H33" s="159" t="s">
        <v>285</v>
      </c>
      <c r="I33" s="161" t="s">
        <v>285</v>
      </c>
      <c r="J33" s="205" t="s">
        <v>285</v>
      </c>
      <c r="K33" s="162" t="s">
        <v>285</v>
      </c>
    </row>
    <row r="34" spans="1:11" ht="12" customHeight="1">
      <c r="A34" s="135" t="s">
        <v>237</v>
      </c>
      <c r="B34" s="200" t="s">
        <v>285</v>
      </c>
      <c r="C34" s="159" t="s">
        <v>285</v>
      </c>
      <c r="D34" s="158" t="s">
        <v>285</v>
      </c>
      <c r="E34" s="159" t="s">
        <v>285</v>
      </c>
      <c r="F34" s="158" t="s">
        <v>285</v>
      </c>
      <c r="G34" s="200" t="s">
        <v>285</v>
      </c>
      <c r="H34" s="159" t="s">
        <v>285</v>
      </c>
      <c r="I34" s="161" t="s">
        <v>285</v>
      </c>
      <c r="J34" s="205" t="s">
        <v>285</v>
      </c>
      <c r="K34" s="162" t="s">
        <v>285</v>
      </c>
    </row>
    <row r="35" spans="1:15" ht="12" customHeight="1">
      <c r="A35" s="135" t="s">
        <v>259</v>
      </c>
      <c r="B35" s="200" t="s">
        <v>285</v>
      </c>
      <c r="C35" s="159" t="s">
        <v>285</v>
      </c>
      <c r="D35" s="158" t="s">
        <v>285</v>
      </c>
      <c r="E35" s="159" t="s">
        <v>285</v>
      </c>
      <c r="F35" s="158" t="s">
        <v>285</v>
      </c>
      <c r="G35" s="200" t="s">
        <v>285</v>
      </c>
      <c r="H35" s="159" t="s">
        <v>285</v>
      </c>
      <c r="I35" s="161" t="s">
        <v>285</v>
      </c>
      <c r="J35" s="205" t="s">
        <v>285</v>
      </c>
      <c r="K35" s="162" t="s">
        <v>285</v>
      </c>
      <c r="O35" s="1" t="s">
        <v>27</v>
      </c>
    </row>
    <row r="36" spans="1:11" ht="12" customHeight="1">
      <c r="A36" s="135" t="s">
        <v>260</v>
      </c>
      <c r="B36" s="200" t="s">
        <v>285</v>
      </c>
      <c r="C36" s="159" t="s">
        <v>285</v>
      </c>
      <c r="D36" s="158" t="s">
        <v>285</v>
      </c>
      <c r="E36" s="159" t="s">
        <v>285</v>
      </c>
      <c r="F36" s="158" t="s">
        <v>285</v>
      </c>
      <c r="G36" s="200" t="s">
        <v>285</v>
      </c>
      <c r="H36" s="159" t="s">
        <v>285</v>
      </c>
      <c r="I36" s="161" t="s">
        <v>285</v>
      </c>
      <c r="J36" s="205" t="s">
        <v>285</v>
      </c>
      <c r="K36" s="162" t="s">
        <v>285</v>
      </c>
    </row>
    <row r="37" spans="1:11" ht="12" customHeight="1">
      <c r="A37" s="135" t="s">
        <v>238</v>
      </c>
      <c r="B37" s="200" t="s">
        <v>285</v>
      </c>
      <c r="C37" s="159" t="s">
        <v>285</v>
      </c>
      <c r="D37" s="158" t="s">
        <v>285</v>
      </c>
      <c r="E37" s="159" t="s">
        <v>285</v>
      </c>
      <c r="F37" s="158" t="s">
        <v>285</v>
      </c>
      <c r="G37" s="200" t="s">
        <v>285</v>
      </c>
      <c r="H37" s="159" t="s">
        <v>285</v>
      </c>
      <c r="I37" s="161" t="s">
        <v>285</v>
      </c>
      <c r="J37" s="205" t="s">
        <v>285</v>
      </c>
      <c r="K37" s="162" t="s">
        <v>285</v>
      </c>
    </row>
    <row r="38" spans="1:11" ht="12" customHeight="1">
      <c r="A38" s="135" t="s">
        <v>256</v>
      </c>
      <c r="B38" s="200" t="s">
        <v>285</v>
      </c>
      <c r="C38" s="159" t="s">
        <v>285</v>
      </c>
      <c r="D38" s="158" t="s">
        <v>285</v>
      </c>
      <c r="E38" s="159" t="s">
        <v>285</v>
      </c>
      <c r="F38" s="158" t="s">
        <v>285</v>
      </c>
      <c r="G38" s="200" t="s">
        <v>285</v>
      </c>
      <c r="H38" s="159" t="s">
        <v>285</v>
      </c>
      <c r="I38" s="161" t="s">
        <v>285</v>
      </c>
      <c r="J38" s="205" t="s">
        <v>285</v>
      </c>
      <c r="K38" s="162" t="s">
        <v>285</v>
      </c>
    </row>
    <row r="39" spans="1:11" ht="12" customHeight="1">
      <c r="A39" s="137" t="s">
        <v>239</v>
      </c>
      <c r="B39" s="200" t="s">
        <v>285</v>
      </c>
      <c r="C39" s="159" t="s">
        <v>285</v>
      </c>
      <c r="D39" s="158" t="s">
        <v>285</v>
      </c>
      <c r="E39" s="159" t="s">
        <v>285</v>
      </c>
      <c r="F39" s="158" t="s">
        <v>285</v>
      </c>
      <c r="G39" s="200" t="s">
        <v>285</v>
      </c>
      <c r="H39" s="159" t="s">
        <v>285</v>
      </c>
      <c r="I39" s="161" t="s">
        <v>285</v>
      </c>
      <c r="J39" s="205" t="s">
        <v>285</v>
      </c>
      <c r="K39" s="162" t="s">
        <v>285</v>
      </c>
    </row>
    <row r="40" spans="1:11" ht="12" customHeight="1">
      <c r="A40" s="135" t="s">
        <v>240</v>
      </c>
      <c r="B40" s="200" t="s">
        <v>285</v>
      </c>
      <c r="C40" s="159" t="s">
        <v>285</v>
      </c>
      <c r="D40" s="158" t="s">
        <v>285</v>
      </c>
      <c r="E40" s="159" t="s">
        <v>285</v>
      </c>
      <c r="F40" s="158" t="s">
        <v>285</v>
      </c>
      <c r="G40" s="200" t="s">
        <v>285</v>
      </c>
      <c r="H40" s="159" t="s">
        <v>285</v>
      </c>
      <c r="I40" s="161" t="s">
        <v>285</v>
      </c>
      <c r="J40" s="205" t="s">
        <v>285</v>
      </c>
      <c r="K40" s="162" t="s">
        <v>285</v>
      </c>
    </row>
    <row r="41" spans="1:11" ht="12" customHeight="1">
      <c r="A41" s="135" t="s">
        <v>241</v>
      </c>
      <c r="B41" s="200" t="s">
        <v>285</v>
      </c>
      <c r="C41" s="159" t="s">
        <v>285</v>
      </c>
      <c r="D41" s="158" t="s">
        <v>285</v>
      </c>
      <c r="E41" s="159" t="s">
        <v>285</v>
      </c>
      <c r="F41" s="158" t="s">
        <v>285</v>
      </c>
      <c r="G41" s="200" t="s">
        <v>285</v>
      </c>
      <c r="H41" s="159" t="s">
        <v>285</v>
      </c>
      <c r="I41" s="161" t="s">
        <v>285</v>
      </c>
      <c r="J41" s="205" t="s">
        <v>285</v>
      </c>
      <c r="K41" s="162" t="s">
        <v>285</v>
      </c>
    </row>
    <row r="42" spans="1:11" ht="12" customHeight="1">
      <c r="A42" s="135" t="s">
        <v>242</v>
      </c>
      <c r="B42" s="200" t="s">
        <v>285</v>
      </c>
      <c r="C42" s="159" t="s">
        <v>285</v>
      </c>
      <c r="D42" s="158" t="s">
        <v>285</v>
      </c>
      <c r="E42" s="159" t="s">
        <v>285</v>
      </c>
      <c r="F42" s="158" t="s">
        <v>285</v>
      </c>
      <c r="G42" s="200" t="s">
        <v>285</v>
      </c>
      <c r="H42" s="159" t="s">
        <v>285</v>
      </c>
      <c r="I42" s="161" t="s">
        <v>285</v>
      </c>
      <c r="J42" s="205" t="s">
        <v>285</v>
      </c>
      <c r="K42" s="162" t="s">
        <v>285</v>
      </c>
    </row>
    <row r="43" spans="1:11" ht="12" customHeight="1">
      <c r="A43" s="135" t="s">
        <v>243</v>
      </c>
      <c r="B43" s="206" t="s">
        <v>285</v>
      </c>
      <c r="C43" s="177" t="s">
        <v>285</v>
      </c>
      <c r="D43" s="176" t="s">
        <v>285</v>
      </c>
      <c r="E43" s="177" t="s">
        <v>285</v>
      </c>
      <c r="F43" s="176" t="s">
        <v>285</v>
      </c>
      <c r="G43" s="206" t="s">
        <v>285</v>
      </c>
      <c r="H43" s="177" t="s">
        <v>285</v>
      </c>
      <c r="I43" s="179" t="s">
        <v>285</v>
      </c>
      <c r="J43" s="215" t="s">
        <v>285</v>
      </c>
      <c r="K43" s="180" t="s">
        <v>285</v>
      </c>
    </row>
    <row r="44" spans="1:11" ht="12" customHeight="1">
      <c r="A44" s="135" t="s">
        <v>257</v>
      </c>
      <c r="B44" s="200" t="s">
        <v>285</v>
      </c>
      <c r="C44" s="159" t="s">
        <v>285</v>
      </c>
      <c r="D44" s="158" t="s">
        <v>285</v>
      </c>
      <c r="E44" s="159" t="s">
        <v>285</v>
      </c>
      <c r="F44" s="158" t="s">
        <v>285</v>
      </c>
      <c r="G44" s="200" t="s">
        <v>285</v>
      </c>
      <c r="H44" s="159" t="s">
        <v>285</v>
      </c>
      <c r="I44" s="161" t="s">
        <v>285</v>
      </c>
      <c r="J44" s="205" t="s">
        <v>285</v>
      </c>
      <c r="K44" s="162" t="s">
        <v>285</v>
      </c>
    </row>
    <row r="45" spans="1:11" ht="12" customHeight="1">
      <c r="A45" s="135" t="s">
        <v>261</v>
      </c>
      <c r="B45" s="200" t="s">
        <v>285</v>
      </c>
      <c r="C45" s="159" t="s">
        <v>285</v>
      </c>
      <c r="D45" s="158" t="s">
        <v>285</v>
      </c>
      <c r="E45" s="159" t="s">
        <v>285</v>
      </c>
      <c r="F45" s="158" t="s">
        <v>285</v>
      </c>
      <c r="G45" s="200" t="s">
        <v>285</v>
      </c>
      <c r="H45" s="159" t="s">
        <v>285</v>
      </c>
      <c r="I45" s="161" t="s">
        <v>285</v>
      </c>
      <c r="J45" s="205" t="s">
        <v>285</v>
      </c>
      <c r="K45" s="162" t="s">
        <v>285</v>
      </c>
    </row>
    <row r="46" spans="1:11" ht="12" customHeight="1">
      <c r="A46" s="135" t="s">
        <v>244</v>
      </c>
      <c r="B46" s="200" t="s">
        <v>285</v>
      </c>
      <c r="C46" s="159" t="s">
        <v>285</v>
      </c>
      <c r="D46" s="158" t="s">
        <v>285</v>
      </c>
      <c r="E46" s="159" t="s">
        <v>285</v>
      </c>
      <c r="F46" s="158" t="s">
        <v>285</v>
      </c>
      <c r="G46" s="200" t="s">
        <v>285</v>
      </c>
      <c r="H46" s="159" t="s">
        <v>285</v>
      </c>
      <c r="I46" s="161" t="s">
        <v>285</v>
      </c>
      <c r="J46" s="205" t="s">
        <v>285</v>
      </c>
      <c r="K46" s="162" t="s">
        <v>285</v>
      </c>
    </row>
    <row r="47" spans="1:11" ht="12" customHeight="1">
      <c r="A47" s="135" t="s">
        <v>262</v>
      </c>
      <c r="B47" s="200" t="s">
        <v>285</v>
      </c>
      <c r="C47" s="159" t="s">
        <v>285</v>
      </c>
      <c r="D47" s="158" t="s">
        <v>285</v>
      </c>
      <c r="E47" s="159" t="s">
        <v>285</v>
      </c>
      <c r="F47" s="158" t="s">
        <v>285</v>
      </c>
      <c r="G47" s="200" t="s">
        <v>285</v>
      </c>
      <c r="H47" s="159" t="s">
        <v>285</v>
      </c>
      <c r="I47" s="161" t="s">
        <v>285</v>
      </c>
      <c r="J47" s="205" t="s">
        <v>285</v>
      </c>
      <c r="K47" s="162" t="s">
        <v>285</v>
      </c>
    </row>
    <row r="48" spans="1:11" ht="12" customHeight="1" thickBot="1">
      <c r="A48" s="138" t="s">
        <v>245</v>
      </c>
      <c r="B48" s="201" t="s">
        <v>285</v>
      </c>
      <c r="C48" s="184" t="s">
        <v>285</v>
      </c>
      <c r="D48" s="183" t="s">
        <v>285</v>
      </c>
      <c r="E48" s="184" t="s">
        <v>285</v>
      </c>
      <c r="F48" s="183" t="s">
        <v>285</v>
      </c>
      <c r="G48" s="201" t="s">
        <v>285</v>
      </c>
      <c r="H48" s="184" t="s">
        <v>285</v>
      </c>
      <c r="I48" s="186" t="s">
        <v>285</v>
      </c>
      <c r="J48" s="216" t="s">
        <v>285</v>
      </c>
      <c r="K48" s="187" t="s">
        <v>285</v>
      </c>
    </row>
    <row r="49" ht="12.75" customHeight="1">
      <c r="A49" s="7" t="s">
        <v>194</v>
      </c>
    </row>
    <row r="50" spans="1:11" ht="12.75" customHeight="1">
      <c r="A50" s="8" t="s">
        <v>103</v>
      </c>
      <c r="B50" s="48"/>
      <c r="C50" s="48"/>
      <c r="D50" s="48"/>
      <c r="E50" s="48"/>
      <c r="F50" s="48"/>
      <c r="G50" s="48"/>
      <c r="H50" s="48"/>
      <c r="I50" s="48"/>
      <c r="J50" s="48"/>
      <c r="K50" s="48"/>
    </row>
    <row r="51" spans="1:11" ht="24" customHeight="1">
      <c r="A51" s="397" t="s">
        <v>108</v>
      </c>
      <c r="B51" s="397"/>
      <c r="C51" s="397"/>
      <c r="D51" s="397"/>
      <c r="E51" s="397"/>
      <c r="F51" s="397"/>
      <c r="G51" s="397"/>
      <c r="H51" s="397"/>
      <c r="I51" s="397"/>
      <c r="J51" s="397"/>
      <c r="K51" s="397"/>
    </row>
    <row r="52" ht="13.5">
      <c r="A52" s="9" t="s">
        <v>109</v>
      </c>
    </row>
    <row r="53" spans="1:9" ht="27" customHeight="1">
      <c r="A53" s="372" t="s">
        <v>265</v>
      </c>
      <c r="B53" s="372"/>
      <c r="C53" s="372"/>
      <c r="D53" s="372"/>
      <c r="E53" s="372"/>
      <c r="F53" s="372"/>
      <c r="G53" s="372"/>
      <c r="H53" s="372"/>
      <c r="I53" s="372"/>
    </row>
    <row r="54" spans="1:11" ht="23.25" customHeight="1">
      <c r="A54" s="367" t="s">
        <v>102</v>
      </c>
      <c r="B54" s="367"/>
      <c r="C54" s="367"/>
      <c r="D54" s="367"/>
      <c r="E54" s="367"/>
      <c r="F54" s="367"/>
      <c r="G54" s="367"/>
      <c r="H54" s="367"/>
      <c r="I54" s="367"/>
      <c r="J54" s="367"/>
      <c r="K54" s="367"/>
    </row>
    <row r="60" ht="12.75">
      <c r="A60" s="1" t="s">
        <v>27</v>
      </c>
    </row>
  </sheetData>
  <mergeCells count="6">
    <mergeCell ref="A54:K54"/>
    <mergeCell ref="A3:K3"/>
    <mergeCell ref="B4:F4"/>
    <mergeCell ref="G4:K4"/>
    <mergeCell ref="A53:I53"/>
    <mergeCell ref="A51:K51"/>
  </mergeCells>
  <printOptions/>
  <pageMargins left="0.75" right="0.75" top="0.75" bottom="0.75" header="0.5" footer="0.5"/>
  <pageSetup horizontalDpi="600" verticalDpi="600" orientation="portrait" scale="82" r:id="rId1"/>
  <headerFooter alignWithMargins="0">
    <oddFooter>&amp;R15</oddFooter>
  </headerFooter>
</worksheet>
</file>

<file path=xl/worksheets/sheet16.xml><?xml version="1.0" encoding="utf-8"?>
<worksheet xmlns="http://schemas.openxmlformats.org/spreadsheetml/2006/main" xmlns:r="http://schemas.openxmlformats.org/officeDocument/2006/relationships">
  <dimension ref="A1:M62"/>
  <sheetViews>
    <sheetView zoomScale="90" zoomScaleNormal="90" workbookViewId="0" topLeftCell="A1">
      <selection activeCell="C17" sqref="C17"/>
    </sheetView>
  </sheetViews>
  <sheetFormatPr defaultColWidth="9.140625" defaultRowHeight="12.75"/>
  <cols>
    <col min="1" max="1" width="26.28125" style="1" customWidth="1"/>
    <col min="2" max="2" width="7.28125" style="1" customWidth="1"/>
    <col min="3" max="3" width="8.00390625" style="1" customWidth="1"/>
    <col min="4" max="4" width="8.7109375" style="1" customWidth="1"/>
    <col min="5" max="5" width="7.7109375" style="1" customWidth="1"/>
    <col min="6" max="6" width="7.8515625" style="1" customWidth="1"/>
    <col min="7" max="7" width="7.140625" style="1" customWidth="1"/>
    <col min="8" max="8" width="7.8515625" style="1" customWidth="1"/>
    <col min="9" max="9" width="8.28125" style="1" customWidth="1"/>
    <col min="10" max="10" width="8.57421875" style="1" customWidth="1"/>
    <col min="11" max="11" width="8.00390625" style="1" customWidth="1"/>
    <col min="12" max="16384" width="10.7109375" style="1" customWidth="1"/>
  </cols>
  <sheetData>
    <row r="1" spans="1:11" ht="22.5" customHeight="1">
      <c r="A1" s="3" t="s">
        <v>284</v>
      </c>
      <c r="B1" s="3"/>
      <c r="C1" s="3"/>
      <c r="D1" s="3"/>
      <c r="E1" s="3"/>
      <c r="F1" s="3"/>
      <c r="G1" s="3"/>
      <c r="H1" s="3"/>
      <c r="I1" s="3"/>
      <c r="J1" s="3"/>
      <c r="K1" s="3"/>
    </row>
    <row r="2" spans="1:11" ht="16.5" customHeight="1">
      <c r="A2" s="21" t="s">
        <v>177</v>
      </c>
      <c r="B2" s="11"/>
      <c r="C2" s="11"/>
      <c r="D2" s="11"/>
      <c r="E2" s="11"/>
      <c r="F2" s="11"/>
      <c r="G2" s="11"/>
      <c r="H2" s="11"/>
      <c r="I2" s="11"/>
      <c r="J2" s="11"/>
      <c r="K2" s="11"/>
    </row>
    <row r="3" spans="1:11" ht="20.25" customHeight="1" thickBot="1">
      <c r="A3" s="368" t="s">
        <v>263</v>
      </c>
      <c r="B3" s="368"/>
      <c r="C3" s="368"/>
      <c r="D3" s="368"/>
      <c r="E3" s="368"/>
      <c r="F3" s="368"/>
      <c r="G3" s="368"/>
      <c r="H3" s="368"/>
      <c r="I3" s="368"/>
      <c r="J3" s="368"/>
      <c r="K3" s="368"/>
    </row>
    <row r="4" spans="1:11" ht="30.75" customHeight="1">
      <c r="A4" s="56"/>
      <c r="B4" s="363" t="s">
        <v>138</v>
      </c>
      <c r="C4" s="363"/>
      <c r="D4" s="363"/>
      <c r="E4" s="363"/>
      <c r="F4" s="363"/>
      <c r="G4" s="395" t="s">
        <v>137</v>
      </c>
      <c r="H4" s="395"/>
      <c r="I4" s="395"/>
      <c r="J4" s="395"/>
      <c r="K4" s="396"/>
    </row>
    <row r="5" spans="1:12" ht="76.5" customHeight="1" thickBot="1">
      <c r="A5" s="139"/>
      <c r="B5" s="16" t="s">
        <v>127</v>
      </c>
      <c r="C5" s="20" t="s">
        <v>47</v>
      </c>
      <c r="D5" s="17" t="s">
        <v>139</v>
      </c>
      <c r="E5" s="17" t="s">
        <v>140</v>
      </c>
      <c r="F5" s="17" t="s">
        <v>141</v>
      </c>
      <c r="G5" s="20" t="s">
        <v>127</v>
      </c>
      <c r="H5" s="20" t="s">
        <v>47</v>
      </c>
      <c r="I5" s="17" t="s">
        <v>139</v>
      </c>
      <c r="J5" s="17" t="s">
        <v>140</v>
      </c>
      <c r="K5" s="18" t="s">
        <v>141</v>
      </c>
      <c r="L5" s="1" t="s">
        <v>27</v>
      </c>
    </row>
    <row r="6" spans="1:11" ht="16.5" customHeight="1">
      <c r="A6" s="24" t="s">
        <v>2</v>
      </c>
      <c r="B6" s="207">
        <v>44.9</v>
      </c>
      <c r="C6" s="189">
        <v>84.7</v>
      </c>
      <c r="D6" s="188">
        <v>27.4</v>
      </c>
      <c r="E6" s="189">
        <v>30.5</v>
      </c>
      <c r="F6" s="188">
        <v>18.8</v>
      </c>
      <c r="G6" s="208">
        <v>42.2</v>
      </c>
      <c r="H6" s="189">
        <v>97.8</v>
      </c>
      <c r="I6" s="188">
        <v>8.7</v>
      </c>
      <c r="J6" s="208">
        <v>1.2</v>
      </c>
      <c r="K6" s="190">
        <v>5.1</v>
      </c>
    </row>
    <row r="7" spans="1:11" ht="27.75" customHeight="1">
      <c r="A7" s="12" t="s">
        <v>3</v>
      </c>
      <c r="B7" s="203">
        <v>44.5</v>
      </c>
      <c r="C7" s="192">
        <v>84.1</v>
      </c>
      <c r="D7" s="191">
        <v>27.6</v>
      </c>
      <c r="E7" s="192">
        <v>29.6</v>
      </c>
      <c r="F7" s="191">
        <v>18.5</v>
      </c>
      <c r="G7" s="203">
        <v>42</v>
      </c>
      <c r="H7" s="192">
        <v>97.8</v>
      </c>
      <c r="I7" s="191">
        <v>8.7</v>
      </c>
      <c r="J7" s="203">
        <v>1.2</v>
      </c>
      <c r="K7" s="193">
        <v>4.6</v>
      </c>
    </row>
    <row r="8" spans="1:11" ht="12" customHeight="1">
      <c r="A8" s="135" t="s">
        <v>249</v>
      </c>
      <c r="B8" s="200">
        <v>44.2</v>
      </c>
      <c r="C8" s="159">
        <v>88.1</v>
      </c>
      <c r="D8" s="158">
        <v>25.9</v>
      </c>
      <c r="E8" s="159">
        <v>29.5</v>
      </c>
      <c r="F8" s="158">
        <v>15.3</v>
      </c>
      <c r="G8" s="200">
        <v>42</v>
      </c>
      <c r="H8" s="159">
        <v>97.8</v>
      </c>
      <c r="I8" s="161">
        <v>9.2</v>
      </c>
      <c r="J8" s="205">
        <v>1.4</v>
      </c>
      <c r="K8" s="162">
        <v>3.2</v>
      </c>
    </row>
    <row r="9" spans="1:11" ht="12" customHeight="1">
      <c r="A9" s="135" t="s">
        <v>250</v>
      </c>
      <c r="B9" s="200">
        <v>44.4</v>
      </c>
      <c r="C9" s="159">
        <v>77.2</v>
      </c>
      <c r="D9" s="158">
        <v>27.3</v>
      </c>
      <c r="E9" s="159">
        <v>31.6</v>
      </c>
      <c r="F9" s="158">
        <v>23.4</v>
      </c>
      <c r="G9" s="200">
        <v>41.5</v>
      </c>
      <c r="H9" s="159">
        <v>97.2</v>
      </c>
      <c r="I9" s="161">
        <v>7.1</v>
      </c>
      <c r="J9" s="205">
        <v>0</v>
      </c>
      <c r="K9" s="162">
        <v>10.4</v>
      </c>
    </row>
    <row r="10" spans="1:11" ht="12" customHeight="1">
      <c r="A10" s="151" t="s">
        <v>218</v>
      </c>
      <c r="B10" s="200" t="s">
        <v>285</v>
      </c>
      <c r="C10" s="159" t="s">
        <v>285</v>
      </c>
      <c r="D10" s="158" t="s">
        <v>285</v>
      </c>
      <c r="E10" s="159" t="s">
        <v>285</v>
      </c>
      <c r="F10" s="158" t="s">
        <v>285</v>
      </c>
      <c r="G10" s="200" t="s">
        <v>285</v>
      </c>
      <c r="H10" s="159" t="s">
        <v>285</v>
      </c>
      <c r="I10" s="161" t="s">
        <v>285</v>
      </c>
      <c r="J10" s="205" t="s">
        <v>285</v>
      </c>
      <c r="K10" s="162" t="s">
        <v>285</v>
      </c>
    </row>
    <row r="11" spans="1:11" ht="12" customHeight="1">
      <c r="A11" s="151" t="s">
        <v>219</v>
      </c>
      <c r="B11" s="200" t="s">
        <v>285</v>
      </c>
      <c r="C11" s="159" t="s">
        <v>285</v>
      </c>
      <c r="D11" s="158" t="s">
        <v>285</v>
      </c>
      <c r="E11" s="159" t="s">
        <v>285</v>
      </c>
      <c r="F11" s="158" t="s">
        <v>285</v>
      </c>
      <c r="G11" s="200" t="s">
        <v>285</v>
      </c>
      <c r="H11" s="159" t="s">
        <v>285</v>
      </c>
      <c r="I11" s="161" t="s">
        <v>285</v>
      </c>
      <c r="J11" s="205" t="s">
        <v>285</v>
      </c>
      <c r="K11" s="162" t="s">
        <v>285</v>
      </c>
    </row>
    <row r="12" spans="1:11" ht="12" customHeight="1">
      <c r="A12" s="135" t="s">
        <v>251</v>
      </c>
      <c r="B12" s="200" t="s">
        <v>285</v>
      </c>
      <c r="C12" s="159" t="s">
        <v>285</v>
      </c>
      <c r="D12" s="158" t="s">
        <v>285</v>
      </c>
      <c r="E12" s="159" t="s">
        <v>285</v>
      </c>
      <c r="F12" s="158" t="s">
        <v>285</v>
      </c>
      <c r="G12" s="200" t="s">
        <v>285</v>
      </c>
      <c r="H12" s="159" t="s">
        <v>285</v>
      </c>
      <c r="I12" s="161" t="s">
        <v>285</v>
      </c>
      <c r="J12" s="205" t="s">
        <v>285</v>
      </c>
      <c r="K12" s="162" t="s">
        <v>285</v>
      </c>
    </row>
    <row r="13" spans="1:11" ht="12" customHeight="1">
      <c r="A13" s="135" t="s">
        <v>252</v>
      </c>
      <c r="B13" s="200" t="s">
        <v>285</v>
      </c>
      <c r="C13" s="159" t="s">
        <v>285</v>
      </c>
      <c r="D13" s="158" t="s">
        <v>285</v>
      </c>
      <c r="E13" s="159" t="s">
        <v>285</v>
      </c>
      <c r="F13" s="158" t="s">
        <v>285</v>
      </c>
      <c r="G13" s="200" t="s">
        <v>285</v>
      </c>
      <c r="H13" s="159" t="s">
        <v>285</v>
      </c>
      <c r="I13" s="161" t="s">
        <v>285</v>
      </c>
      <c r="J13" s="205" t="s">
        <v>285</v>
      </c>
      <c r="K13" s="162" t="s">
        <v>285</v>
      </c>
    </row>
    <row r="14" spans="1:13" ht="12" customHeight="1">
      <c r="A14" s="135" t="s">
        <v>253</v>
      </c>
      <c r="B14" s="200" t="s">
        <v>285</v>
      </c>
      <c r="C14" s="159" t="s">
        <v>285</v>
      </c>
      <c r="D14" s="158" t="s">
        <v>285</v>
      </c>
      <c r="E14" s="159" t="s">
        <v>285</v>
      </c>
      <c r="F14" s="158" t="s">
        <v>285</v>
      </c>
      <c r="G14" s="200" t="s">
        <v>285</v>
      </c>
      <c r="H14" s="159" t="s">
        <v>285</v>
      </c>
      <c r="I14" s="161" t="s">
        <v>285</v>
      </c>
      <c r="J14" s="205" t="s">
        <v>285</v>
      </c>
      <c r="K14" s="162" t="s">
        <v>285</v>
      </c>
      <c r="M14" s="1" t="s">
        <v>27</v>
      </c>
    </row>
    <row r="15" spans="1:11" ht="12" customHeight="1">
      <c r="A15" s="135" t="s">
        <v>254</v>
      </c>
      <c r="B15" s="200" t="s">
        <v>285</v>
      </c>
      <c r="C15" s="159" t="s">
        <v>285</v>
      </c>
      <c r="D15" s="158" t="s">
        <v>285</v>
      </c>
      <c r="E15" s="159" t="s">
        <v>285</v>
      </c>
      <c r="F15" s="158" t="s">
        <v>285</v>
      </c>
      <c r="G15" s="200" t="s">
        <v>285</v>
      </c>
      <c r="H15" s="159" t="s">
        <v>285</v>
      </c>
      <c r="I15" s="161" t="s">
        <v>285</v>
      </c>
      <c r="J15" s="205" t="s">
        <v>285</v>
      </c>
      <c r="K15" s="162" t="s">
        <v>285</v>
      </c>
    </row>
    <row r="16" spans="1:11" ht="12" customHeight="1">
      <c r="A16" s="135" t="s">
        <v>258</v>
      </c>
      <c r="B16" s="200" t="s">
        <v>285</v>
      </c>
      <c r="C16" s="159" t="s">
        <v>285</v>
      </c>
      <c r="D16" s="158" t="s">
        <v>285</v>
      </c>
      <c r="E16" s="159" t="s">
        <v>285</v>
      </c>
      <c r="F16" s="158" t="s">
        <v>285</v>
      </c>
      <c r="G16" s="200" t="s">
        <v>285</v>
      </c>
      <c r="H16" s="159" t="s">
        <v>285</v>
      </c>
      <c r="I16" s="161" t="s">
        <v>285</v>
      </c>
      <c r="J16" s="205" t="s">
        <v>285</v>
      </c>
      <c r="K16" s="162" t="s">
        <v>285</v>
      </c>
    </row>
    <row r="17" spans="1:11" ht="27.75" customHeight="1">
      <c r="A17" s="13" t="s">
        <v>4</v>
      </c>
      <c r="B17" s="204" t="s">
        <v>285</v>
      </c>
      <c r="C17" s="166" t="s">
        <v>285</v>
      </c>
      <c r="D17" s="165" t="s">
        <v>285</v>
      </c>
      <c r="E17" s="166" t="s">
        <v>285</v>
      </c>
      <c r="F17" s="165" t="s">
        <v>285</v>
      </c>
      <c r="G17" s="204">
        <v>44.4</v>
      </c>
      <c r="H17" s="166">
        <v>98.1</v>
      </c>
      <c r="I17" s="168">
        <v>9.3</v>
      </c>
      <c r="J17" s="214">
        <v>1.6</v>
      </c>
      <c r="K17" s="169">
        <v>11.5</v>
      </c>
    </row>
    <row r="18" spans="1:11" ht="12" customHeight="1">
      <c r="A18" s="135" t="s">
        <v>223</v>
      </c>
      <c r="B18" s="200" t="s">
        <v>285</v>
      </c>
      <c r="C18" s="159" t="s">
        <v>285</v>
      </c>
      <c r="D18" s="158" t="s">
        <v>285</v>
      </c>
      <c r="E18" s="159" t="s">
        <v>285</v>
      </c>
      <c r="F18" s="158" t="s">
        <v>285</v>
      </c>
      <c r="G18" s="200" t="s">
        <v>285</v>
      </c>
      <c r="H18" s="159" t="s">
        <v>285</v>
      </c>
      <c r="I18" s="161" t="s">
        <v>285</v>
      </c>
      <c r="J18" s="205" t="s">
        <v>285</v>
      </c>
      <c r="K18" s="162" t="s">
        <v>285</v>
      </c>
    </row>
    <row r="19" spans="1:11" ht="12" customHeight="1">
      <c r="A19" s="135" t="s">
        <v>224</v>
      </c>
      <c r="B19" s="205" t="s">
        <v>285</v>
      </c>
      <c r="C19" s="160" t="s">
        <v>285</v>
      </c>
      <c r="D19" s="161" t="s">
        <v>285</v>
      </c>
      <c r="E19" s="160" t="s">
        <v>285</v>
      </c>
      <c r="F19" s="161" t="s">
        <v>285</v>
      </c>
      <c r="G19" s="205" t="s">
        <v>285</v>
      </c>
      <c r="H19" s="160" t="s">
        <v>285</v>
      </c>
      <c r="I19" s="161" t="s">
        <v>285</v>
      </c>
      <c r="J19" s="205" t="s">
        <v>285</v>
      </c>
      <c r="K19" s="162" t="s">
        <v>285</v>
      </c>
    </row>
    <row r="20" spans="1:11" ht="12" customHeight="1">
      <c r="A20" s="135" t="s">
        <v>225</v>
      </c>
      <c r="B20" s="200" t="s">
        <v>285</v>
      </c>
      <c r="C20" s="159" t="s">
        <v>285</v>
      </c>
      <c r="D20" s="158" t="s">
        <v>285</v>
      </c>
      <c r="E20" s="159" t="s">
        <v>285</v>
      </c>
      <c r="F20" s="158" t="s">
        <v>285</v>
      </c>
      <c r="G20" s="200" t="s">
        <v>285</v>
      </c>
      <c r="H20" s="159" t="s">
        <v>285</v>
      </c>
      <c r="I20" s="161" t="s">
        <v>285</v>
      </c>
      <c r="J20" s="205" t="s">
        <v>285</v>
      </c>
      <c r="K20" s="162" t="s">
        <v>285</v>
      </c>
    </row>
    <row r="21" spans="1:11" ht="12" customHeight="1">
      <c r="A21" s="136" t="s">
        <v>272</v>
      </c>
      <c r="B21" s="200" t="s">
        <v>285</v>
      </c>
      <c r="C21" s="159" t="s">
        <v>285</v>
      </c>
      <c r="D21" s="158" t="s">
        <v>285</v>
      </c>
      <c r="E21" s="159" t="s">
        <v>285</v>
      </c>
      <c r="F21" s="158" t="s">
        <v>285</v>
      </c>
      <c r="G21" s="200" t="s">
        <v>285</v>
      </c>
      <c r="H21" s="159" t="s">
        <v>285</v>
      </c>
      <c r="I21" s="161" t="s">
        <v>285</v>
      </c>
      <c r="J21" s="205" t="s">
        <v>285</v>
      </c>
      <c r="K21" s="162" t="s">
        <v>285</v>
      </c>
    </row>
    <row r="22" spans="1:11" ht="12" customHeight="1">
      <c r="A22" s="136" t="s">
        <v>226</v>
      </c>
      <c r="B22" s="200" t="s">
        <v>285</v>
      </c>
      <c r="C22" s="159" t="s">
        <v>285</v>
      </c>
      <c r="D22" s="158" t="s">
        <v>285</v>
      </c>
      <c r="E22" s="159" t="s">
        <v>285</v>
      </c>
      <c r="F22" s="158" t="s">
        <v>285</v>
      </c>
      <c r="G22" s="200" t="s">
        <v>285</v>
      </c>
      <c r="H22" s="159" t="s">
        <v>285</v>
      </c>
      <c r="I22" s="161" t="s">
        <v>285</v>
      </c>
      <c r="J22" s="205" t="s">
        <v>285</v>
      </c>
      <c r="K22" s="162" t="s">
        <v>285</v>
      </c>
    </row>
    <row r="23" spans="1:11" ht="12" customHeight="1">
      <c r="A23" s="136" t="s">
        <v>255</v>
      </c>
      <c r="B23" s="200" t="s">
        <v>285</v>
      </c>
      <c r="C23" s="159" t="s">
        <v>285</v>
      </c>
      <c r="D23" s="158" t="s">
        <v>285</v>
      </c>
      <c r="E23" s="159" t="s">
        <v>285</v>
      </c>
      <c r="F23" s="158" t="s">
        <v>285</v>
      </c>
      <c r="G23" s="200" t="s">
        <v>285</v>
      </c>
      <c r="H23" s="159" t="s">
        <v>285</v>
      </c>
      <c r="I23" s="161" t="s">
        <v>285</v>
      </c>
      <c r="J23" s="205" t="s">
        <v>285</v>
      </c>
      <c r="K23" s="162" t="s">
        <v>285</v>
      </c>
    </row>
    <row r="24" spans="1:11" ht="12" customHeight="1">
      <c r="A24" s="136" t="s">
        <v>227</v>
      </c>
      <c r="B24" s="200" t="s">
        <v>285</v>
      </c>
      <c r="C24" s="159" t="s">
        <v>285</v>
      </c>
      <c r="D24" s="158" t="s">
        <v>285</v>
      </c>
      <c r="E24" s="159" t="s">
        <v>285</v>
      </c>
      <c r="F24" s="158" t="s">
        <v>285</v>
      </c>
      <c r="G24" s="200" t="s">
        <v>285</v>
      </c>
      <c r="H24" s="159" t="s">
        <v>285</v>
      </c>
      <c r="I24" s="161" t="s">
        <v>285</v>
      </c>
      <c r="J24" s="205" t="s">
        <v>285</v>
      </c>
      <c r="K24" s="162" t="s">
        <v>285</v>
      </c>
    </row>
    <row r="25" spans="1:11" ht="12" customHeight="1">
      <c r="A25" s="135" t="s">
        <v>228</v>
      </c>
      <c r="B25" s="200" t="s">
        <v>285</v>
      </c>
      <c r="C25" s="159" t="s">
        <v>285</v>
      </c>
      <c r="D25" s="158" t="s">
        <v>285</v>
      </c>
      <c r="E25" s="159" t="s">
        <v>285</v>
      </c>
      <c r="F25" s="158" t="s">
        <v>285</v>
      </c>
      <c r="G25" s="200" t="s">
        <v>285</v>
      </c>
      <c r="H25" s="159" t="s">
        <v>285</v>
      </c>
      <c r="I25" s="161" t="s">
        <v>285</v>
      </c>
      <c r="J25" s="205" t="s">
        <v>285</v>
      </c>
      <c r="K25" s="162" t="s">
        <v>285</v>
      </c>
    </row>
    <row r="26" spans="1:11" ht="12" customHeight="1">
      <c r="A26" s="135" t="s">
        <v>229</v>
      </c>
      <c r="B26" s="200" t="s">
        <v>285</v>
      </c>
      <c r="C26" s="159" t="s">
        <v>285</v>
      </c>
      <c r="D26" s="158" t="s">
        <v>285</v>
      </c>
      <c r="E26" s="159" t="s">
        <v>285</v>
      </c>
      <c r="F26" s="158" t="s">
        <v>285</v>
      </c>
      <c r="G26" s="200" t="s">
        <v>285</v>
      </c>
      <c r="H26" s="159" t="s">
        <v>285</v>
      </c>
      <c r="I26" s="161" t="s">
        <v>285</v>
      </c>
      <c r="J26" s="205" t="s">
        <v>285</v>
      </c>
      <c r="K26" s="162" t="s">
        <v>285</v>
      </c>
    </row>
    <row r="27" spans="1:11" ht="12" customHeight="1">
      <c r="A27" s="135" t="s">
        <v>230</v>
      </c>
      <c r="B27" s="200" t="s">
        <v>285</v>
      </c>
      <c r="C27" s="159" t="s">
        <v>285</v>
      </c>
      <c r="D27" s="158" t="s">
        <v>285</v>
      </c>
      <c r="E27" s="159" t="s">
        <v>285</v>
      </c>
      <c r="F27" s="158" t="s">
        <v>285</v>
      </c>
      <c r="G27" s="200" t="s">
        <v>285</v>
      </c>
      <c r="H27" s="159" t="s">
        <v>285</v>
      </c>
      <c r="I27" s="161" t="s">
        <v>285</v>
      </c>
      <c r="J27" s="205" t="s">
        <v>285</v>
      </c>
      <c r="K27" s="162" t="s">
        <v>285</v>
      </c>
    </row>
    <row r="28" spans="1:11" ht="12" customHeight="1">
      <c r="A28" s="135" t="s">
        <v>231</v>
      </c>
      <c r="B28" s="200" t="s">
        <v>285</v>
      </c>
      <c r="C28" s="159" t="s">
        <v>285</v>
      </c>
      <c r="D28" s="158" t="s">
        <v>285</v>
      </c>
      <c r="E28" s="159" t="s">
        <v>285</v>
      </c>
      <c r="F28" s="158" t="s">
        <v>285</v>
      </c>
      <c r="G28" s="200" t="s">
        <v>285</v>
      </c>
      <c r="H28" s="159" t="s">
        <v>285</v>
      </c>
      <c r="I28" s="161" t="s">
        <v>285</v>
      </c>
      <c r="J28" s="205" t="s">
        <v>285</v>
      </c>
      <c r="K28" s="162" t="s">
        <v>285</v>
      </c>
    </row>
    <row r="29" spans="1:11" ht="12" customHeight="1">
      <c r="A29" s="135" t="s">
        <v>232</v>
      </c>
      <c r="B29" s="200" t="s">
        <v>285</v>
      </c>
      <c r="C29" s="159" t="s">
        <v>285</v>
      </c>
      <c r="D29" s="158" t="s">
        <v>285</v>
      </c>
      <c r="E29" s="159" t="s">
        <v>285</v>
      </c>
      <c r="F29" s="158" t="s">
        <v>285</v>
      </c>
      <c r="G29" s="200" t="s">
        <v>285</v>
      </c>
      <c r="H29" s="159" t="s">
        <v>285</v>
      </c>
      <c r="I29" s="161" t="s">
        <v>285</v>
      </c>
      <c r="J29" s="205" t="s">
        <v>285</v>
      </c>
      <c r="K29" s="162" t="s">
        <v>285</v>
      </c>
    </row>
    <row r="30" spans="1:11" ht="12" customHeight="1">
      <c r="A30" s="135" t="s">
        <v>233</v>
      </c>
      <c r="B30" s="200" t="s">
        <v>285</v>
      </c>
      <c r="C30" s="159" t="s">
        <v>285</v>
      </c>
      <c r="D30" s="158" t="s">
        <v>285</v>
      </c>
      <c r="E30" s="159" t="s">
        <v>285</v>
      </c>
      <c r="F30" s="158" t="s">
        <v>285</v>
      </c>
      <c r="G30" s="200" t="s">
        <v>285</v>
      </c>
      <c r="H30" s="159" t="s">
        <v>285</v>
      </c>
      <c r="I30" s="161" t="s">
        <v>285</v>
      </c>
      <c r="J30" s="205" t="s">
        <v>285</v>
      </c>
      <c r="K30" s="162" t="s">
        <v>285</v>
      </c>
    </row>
    <row r="31" spans="1:11" ht="12" customHeight="1">
      <c r="A31" s="135" t="s">
        <v>234</v>
      </c>
      <c r="B31" s="200" t="s">
        <v>285</v>
      </c>
      <c r="C31" s="159" t="s">
        <v>285</v>
      </c>
      <c r="D31" s="158" t="s">
        <v>285</v>
      </c>
      <c r="E31" s="159" t="s">
        <v>285</v>
      </c>
      <c r="F31" s="158" t="s">
        <v>285</v>
      </c>
      <c r="G31" s="200" t="s">
        <v>285</v>
      </c>
      <c r="H31" s="159" t="s">
        <v>285</v>
      </c>
      <c r="I31" s="161" t="s">
        <v>285</v>
      </c>
      <c r="J31" s="205" t="s">
        <v>285</v>
      </c>
      <c r="K31" s="162" t="s">
        <v>285</v>
      </c>
    </row>
    <row r="32" spans="1:11" ht="12" customHeight="1">
      <c r="A32" s="135" t="s">
        <v>235</v>
      </c>
      <c r="B32" s="200" t="s">
        <v>285</v>
      </c>
      <c r="C32" s="159" t="s">
        <v>285</v>
      </c>
      <c r="D32" s="158" t="s">
        <v>285</v>
      </c>
      <c r="E32" s="159" t="s">
        <v>285</v>
      </c>
      <c r="F32" s="158" t="s">
        <v>285</v>
      </c>
      <c r="G32" s="200" t="s">
        <v>285</v>
      </c>
      <c r="H32" s="159" t="s">
        <v>285</v>
      </c>
      <c r="I32" s="161" t="s">
        <v>285</v>
      </c>
      <c r="J32" s="205" t="s">
        <v>285</v>
      </c>
      <c r="K32" s="162" t="s">
        <v>285</v>
      </c>
    </row>
    <row r="33" spans="1:11" ht="12" customHeight="1">
      <c r="A33" s="135" t="s">
        <v>236</v>
      </c>
      <c r="B33" s="200" t="s">
        <v>285</v>
      </c>
      <c r="C33" s="159" t="s">
        <v>285</v>
      </c>
      <c r="D33" s="158" t="s">
        <v>285</v>
      </c>
      <c r="E33" s="159" t="s">
        <v>285</v>
      </c>
      <c r="F33" s="158" t="s">
        <v>285</v>
      </c>
      <c r="G33" s="200" t="s">
        <v>285</v>
      </c>
      <c r="H33" s="159" t="s">
        <v>285</v>
      </c>
      <c r="I33" s="161" t="s">
        <v>285</v>
      </c>
      <c r="J33" s="205" t="s">
        <v>285</v>
      </c>
      <c r="K33" s="162" t="s">
        <v>285</v>
      </c>
    </row>
    <row r="34" spans="1:11" ht="12" customHeight="1">
      <c r="A34" s="135" t="s">
        <v>237</v>
      </c>
      <c r="B34" s="200" t="s">
        <v>285</v>
      </c>
      <c r="C34" s="159" t="s">
        <v>285</v>
      </c>
      <c r="D34" s="158" t="s">
        <v>285</v>
      </c>
      <c r="E34" s="159" t="s">
        <v>285</v>
      </c>
      <c r="F34" s="158" t="s">
        <v>285</v>
      </c>
      <c r="G34" s="200" t="s">
        <v>285</v>
      </c>
      <c r="H34" s="159" t="s">
        <v>285</v>
      </c>
      <c r="I34" s="161" t="s">
        <v>285</v>
      </c>
      <c r="J34" s="205" t="s">
        <v>285</v>
      </c>
      <c r="K34" s="162" t="s">
        <v>285</v>
      </c>
    </row>
    <row r="35" spans="1:11" ht="12" customHeight="1">
      <c r="A35" s="135" t="s">
        <v>259</v>
      </c>
      <c r="B35" s="200" t="s">
        <v>285</v>
      </c>
      <c r="C35" s="159" t="s">
        <v>285</v>
      </c>
      <c r="D35" s="158" t="s">
        <v>285</v>
      </c>
      <c r="E35" s="159" t="s">
        <v>285</v>
      </c>
      <c r="F35" s="158" t="s">
        <v>285</v>
      </c>
      <c r="G35" s="200" t="s">
        <v>285</v>
      </c>
      <c r="H35" s="159" t="s">
        <v>285</v>
      </c>
      <c r="I35" s="161" t="s">
        <v>285</v>
      </c>
      <c r="J35" s="205" t="s">
        <v>285</v>
      </c>
      <c r="K35" s="162" t="s">
        <v>285</v>
      </c>
    </row>
    <row r="36" spans="1:11" ht="12" customHeight="1">
      <c r="A36" s="135" t="s">
        <v>260</v>
      </c>
      <c r="B36" s="200" t="s">
        <v>285</v>
      </c>
      <c r="C36" s="159" t="s">
        <v>285</v>
      </c>
      <c r="D36" s="158" t="s">
        <v>285</v>
      </c>
      <c r="E36" s="159" t="s">
        <v>285</v>
      </c>
      <c r="F36" s="158" t="s">
        <v>285</v>
      </c>
      <c r="G36" s="200" t="s">
        <v>285</v>
      </c>
      <c r="H36" s="159" t="s">
        <v>285</v>
      </c>
      <c r="I36" s="161" t="s">
        <v>285</v>
      </c>
      <c r="J36" s="205" t="s">
        <v>285</v>
      </c>
      <c r="K36" s="162" t="s">
        <v>285</v>
      </c>
    </row>
    <row r="37" spans="1:11" ht="12" customHeight="1">
      <c r="A37" s="135" t="s">
        <v>238</v>
      </c>
      <c r="B37" s="200" t="s">
        <v>285</v>
      </c>
      <c r="C37" s="159" t="s">
        <v>285</v>
      </c>
      <c r="D37" s="158" t="s">
        <v>285</v>
      </c>
      <c r="E37" s="159" t="s">
        <v>285</v>
      </c>
      <c r="F37" s="158" t="s">
        <v>285</v>
      </c>
      <c r="G37" s="200" t="s">
        <v>285</v>
      </c>
      <c r="H37" s="159" t="s">
        <v>285</v>
      </c>
      <c r="I37" s="161" t="s">
        <v>285</v>
      </c>
      <c r="J37" s="205" t="s">
        <v>285</v>
      </c>
      <c r="K37" s="162" t="s">
        <v>285</v>
      </c>
    </row>
    <row r="38" spans="1:11" ht="12" customHeight="1">
      <c r="A38" s="135" t="s">
        <v>256</v>
      </c>
      <c r="B38" s="200" t="s">
        <v>285</v>
      </c>
      <c r="C38" s="159" t="s">
        <v>285</v>
      </c>
      <c r="D38" s="158" t="s">
        <v>285</v>
      </c>
      <c r="E38" s="159" t="s">
        <v>285</v>
      </c>
      <c r="F38" s="158" t="s">
        <v>285</v>
      </c>
      <c r="G38" s="200" t="s">
        <v>285</v>
      </c>
      <c r="H38" s="159" t="s">
        <v>285</v>
      </c>
      <c r="I38" s="161" t="s">
        <v>285</v>
      </c>
      <c r="J38" s="205" t="s">
        <v>285</v>
      </c>
      <c r="K38" s="162" t="s">
        <v>285</v>
      </c>
    </row>
    <row r="39" spans="1:11" ht="12" customHeight="1">
      <c r="A39" s="137" t="s">
        <v>239</v>
      </c>
      <c r="B39" s="200" t="s">
        <v>285</v>
      </c>
      <c r="C39" s="159" t="s">
        <v>285</v>
      </c>
      <c r="D39" s="158" t="s">
        <v>285</v>
      </c>
      <c r="E39" s="159" t="s">
        <v>285</v>
      </c>
      <c r="F39" s="158" t="s">
        <v>285</v>
      </c>
      <c r="G39" s="200" t="s">
        <v>285</v>
      </c>
      <c r="H39" s="159" t="s">
        <v>285</v>
      </c>
      <c r="I39" s="161" t="s">
        <v>285</v>
      </c>
      <c r="J39" s="205" t="s">
        <v>285</v>
      </c>
      <c r="K39" s="162" t="s">
        <v>285</v>
      </c>
    </row>
    <row r="40" spans="1:11" ht="12" customHeight="1">
      <c r="A40" s="135" t="s">
        <v>240</v>
      </c>
      <c r="B40" s="200" t="s">
        <v>285</v>
      </c>
      <c r="C40" s="159" t="s">
        <v>285</v>
      </c>
      <c r="D40" s="158" t="s">
        <v>285</v>
      </c>
      <c r="E40" s="159" t="s">
        <v>285</v>
      </c>
      <c r="F40" s="158" t="s">
        <v>285</v>
      </c>
      <c r="G40" s="200" t="s">
        <v>285</v>
      </c>
      <c r="H40" s="159" t="s">
        <v>285</v>
      </c>
      <c r="I40" s="161" t="s">
        <v>285</v>
      </c>
      <c r="J40" s="205" t="s">
        <v>285</v>
      </c>
      <c r="K40" s="162" t="s">
        <v>285</v>
      </c>
    </row>
    <row r="41" spans="1:11" ht="12" customHeight="1">
      <c r="A41" s="135" t="s">
        <v>241</v>
      </c>
      <c r="B41" s="200" t="s">
        <v>285</v>
      </c>
      <c r="C41" s="159" t="s">
        <v>285</v>
      </c>
      <c r="D41" s="158" t="s">
        <v>285</v>
      </c>
      <c r="E41" s="159" t="s">
        <v>285</v>
      </c>
      <c r="F41" s="158" t="s">
        <v>285</v>
      </c>
      <c r="G41" s="200" t="s">
        <v>285</v>
      </c>
      <c r="H41" s="159" t="s">
        <v>285</v>
      </c>
      <c r="I41" s="161" t="s">
        <v>285</v>
      </c>
      <c r="J41" s="205" t="s">
        <v>285</v>
      </c>
      <c r="K41" s="162" t="s">
        <v>285</v>
      </c>
    </row>
    <row r="42" spans="1:11" ht="12" customHeight="1">
      <c r="A42" s="135" t="s">
        <v>242</v>
      </c>
      <c r="B42" s="200" t="s">
        <v>285</v>
      </c>
      <c r="C42" s="159" t="s">
        <v>285</v>
      </c>
      <c r="D42" s="158" t="s">
        <v>285</v>
      </c>
      <c r="E42" s="159" t="s">
        <v>285</v>
      </c>
      <c r="F42" s="158" t="s">
        <v>285</v>
      </c>
      <c r="G42" s="200" t="s">
        <v>285</v>
      </c>
      <c r="H42" s="159" t="s">
        <v>285</v>
      </c>
      <c r="I42" s="161" t="s">
        <v>285</v>
      </c>
      <c r="J42" s="205" t="s">
        <v>285</v>
      </c>
      <c r="K42" s="162" t="s">
        <v>285</v>
      </c>
    </row>
    <row r="43" spans="1:11" ht="12" customHeight="1">
      <c r="A43" s="135" t="s">
        <v>243</v>
      </c>
      <c r="B43" s="206" t="s">
        <v>285</v>
      </c>
      <c r="C43" s="177" t="s">
        <v>285</v>
      </c>
      <c r="D43" s="176" t="s">
        <v>285</v>
      </c>
      <c r="E43" s="177" t="s">
        <v>285</v>
      </c>
      <c r="F43" s="176" t="s">
        <v>285</v>
      </c>
      <c r="G43" s="206" t="s">
        <v>285</v>
      </c>
      <c r="H43" s="177" t="s">
        <v>285</v>
      </c>
      <c r="I43" s="179" t="s">
        <v>285</v>
      </c>
      <c r="J43" s="215" t="s">
        <v>285</v>
      </c>
      <c r="K43" s="180" t="s">
        <v>285</v>
      </c>
    </row>
    <row r="44" spans="1:11" ht="12" customHeight="1">
      <c r="A44" s="135" t="s">
        <v>257</v>
      </c>
      <c r="B44" s="200" t="s">
        <v>285</v>
      </c>
      <c r="C44" s="159" t="s">
        <v>285</v>
      </c>
      <c r="D44" s="158" t="s">
        <v>285</v>
      </c>
      <c r="E44" s="159" t="s">
        <v>285</v>
      </c>
      <c r="F44" s="158" t="s">
        <v>285</v>
      </c>
      <c r="G44" s="200" t="s">
        <v>285</v>
      </c>
      <c r="H44" s="159" t="s">
        <v>285</v>
      </c>
      <c r="I44" s="161" t="s">
        <v>285</v>
      </c>
      <c r="J44" s="205" t="s">
        <v>285</v>
      </c>
      <c r="K44" s="162" t="s">
        <v>285</v>
      </c>
    </row>
    <row r="45" spans="1:11" ht="12" customHeight="1">
      <c r="A45" s="135" t="s">
        <v>261</v>
      </c>
      <c r="B45" s="200" t="s">
        <v>285</v>
      </c>
      <c r="C45" s="159" t="s">
        <v>285</v>
      </c>
      <c r="D45" s="158" t="s">
        <v>285</v>
      </c>
      <c r="E45" s="159" t="s">
        <v>285</v>
      </c>
      <c r="F45" s="158" t="s">
        <v>285</v>
      </c>
      <c r="G45" s="200" t="s">
        <v>285</v>
      </c>
      <c r="H45" s="159" t="s">
        <v>285</v>
      </c>
      <c r="I45" s="161" t="s">
        <v>285</v>
      </c>
      <c r="J45" s="205" t="s">
        <v>285</v>
      </c>
      <c r="K45" s="162" t="s">
        <v>285</v>
      </c>
    </row>
    <row r="46" spans="1:11" ht="12" customHeight="1">
      <c r="A46" s="135" t="s">
        <v>244</v>
      </c>
      <c r="B46" s="200" t="s">
        <v>285</v>
      </c>
      <c r="C46" s="159" t="s">
        <v>285</v>
      </c>
      <c r="D46" s="158" t="s">
        <v>285</v>
      </c>
      <c r="E46" s="159" t="s">
        <v>285</v>
      </c>
      <c r="F46" s="158" t="s">
        <v>285</v>
      </c>
      <c r="G46" s="200" t="s">
        <v>285</v>
      </c>
      <c r="H46" s="159" t="s">
        <v>285</v>
      </c>
      <c r="I46" s="161" t="s">
        <v>285</v>
      </c>
      <c r="J46" s="205" t="s">
        <v>285</v>
      </c>
      <c r="K46" s="162" t="s">
        <v>285</v>
      </c>
    </row>
    <row r="47" spans="1:11" ht="12" customHeight="1">
      <c r="A47" s="135" t="s">
        <v>262</v>
      </c>
      <c r="B47" s="200" t="s">
        <v>285</v>
      </c>
      <c r="C47" s="159" t="s">
        <v>285</v>
      </c>
      <c r="D47" s="158" t="s">
        <v>285</v>
      </c>
      <c r="E47" s="159" t="s">
        <v>285</v>
      </c>
      <c r="F47" s="158" t="s">
        <v>285</v>
      </c>
      <c r="G47" s="200" t="s">
        <v>285</v>
      </c>
      <c r="H47" s="159" t="s">
        <v>285</v>
      </c>
      <c r="I47" s="161" t="s">
        <v>285</v>
      </c>
      <c r="J47" s="205" t="s">
        <v>285</v>
      </c>
      <c r="K47" s="162" t="s">
        <v>285</v>
      </c>
    </row>
    <row r="48" spans="1:11" ht="12" customHeight="1" thickBot="1">
      <c r="A48" s="138" t="s">
        <v>245</v>
      </c>
      <c r="B48" s="201" t="s">
        <v>285</v>
      </c>
      <c r="C48" s="184" t="s">
        <v>285</v>
      </c>
      <c r="D48" s="183" t="s">
        <v>285</v>
      </c>
      <c r="E48" s="184" t="s">
        <v>285</v>
      </c>
      <c r="F48" s="183" t="s">
        <v>285</v>
      </c>
      <c r="G48" s="201" t="s">
        <v>285</v>
      </c>
      <c r="H48" s="184" t="s">
        <v>285</v>
      </c>
      <c r="I48" s="186" t="s">
        <v>285</v>
      </c>
      <c r="J48" s="216" t="s">
        <v>285</v>
      </c>
      <c r="K48" s="187" t="s">
        <v>285</v>
      </c>
    </row>
    <row r="49" ht="12.75" customHeight="1">
      <c r="A49" s="7" t="s">
        <v>194</v>
      </c>
    </row>
    <row r="50" spans="1:11" ht="27" customHeight="1">
      <c r="A50" s="398" t="s">
        <v>143</v>
      </c>
      <c r="B50" s="398"/>
      <c r="C50" s="398"/>
      <c r="D50" s="398"/>
      <c r="E50" s="398"/>
      <c r="F50" s="398"/>
      <c r="G50" s="398"/>
      <c r="H50" s="398"/>
      <c r="I50" s="398"/>
      <c r="J50" s="398"/>
      <c r="K50" s="398"/>
    </row>
    <row r="51" spans="1:11" ht="13.5">
      <c r="A51" s="8" t="s">
        <v>164</v>
      </c>
      <c r="B51" s="8"/>
      <c r="C51" s="8"/>
      <c r="D51" s="8"/>
      <c r="E51" s="8"/>
      <c r="F51" s="8"/>
      <c r="G51" s="8"/>
      <c r="H51" s="8"/>
      <c r="I51" s="8"/>
      <c r="J51" s="8"/>
      <c r="K51" s="8"/>
    </row>
    <row r="52" spans="1:11" ht="26.25" customHeight="1">
      <c r="A52" s="382" t="s">
        <v>131</v>
      </c>
      <c r="B52" s="382"/>
      <c r="C52" s="382"/>
      <c r="D52" s="382"/>
      <c r="E52" s="382"/>
      <c r="F52" s="382"/>
      <c r="G52" s="382"/>
      <c r="H52" s="382"/>
      <c r="I52" s="382"/>
      <c r="J52" s="382"/>
      <c r="K52" s="382"/>
    </row>
    <row r="53" spans="1:11" ht="13.5">
      <c r="A53" s="57" t="s">
        <v>132</v>
      </c>
      <c r="B53" s="5"/>
      <c r="C53" s="5"/>
      <c r="D53" s="5"/>
      <c r="E53" s="5"/>
      <c r="F53" s="5"/>
      <c r="G53" s="5"/>
      <c r="H53" s="5"/>
      <c r="I53" s="5"/>
      <c r="J53" s="5"/>
      <c r="K53" s="5"/>
    </row>
    <row r="54" spans="1:9" ht="24" customHeight="1">
      <c r="A54" s="372" t="s">
        <v>265</v>
      </c>
      <c r="B54" s="372"/>
      <c r="C54" s="372"/>
      <c r="D54" s="372"/>
      <c r="E54" s="372"/>
      <c r="F54" s="372"/>
      <c r="G54" s="372"/>
      <c r="H54" s="372"/>
      <c r="I54" s="372"/>
    </row>
    <row r="55" spans="1:11" ht="12.75">
      <c r="A55" s="367" t="s">
        <v>128</v>
      </c>
      <c r="B55" s="367"/>
      <c r="C55" s="367"/>
      <c r="D55" s="367"/>
      <c r="E55" s="367"/>
      <c r="F55" s="367"/>
      <c r="G55" s="367"/>
      <c r="H55" s="367"/>
      <c r="I55" s="367"/>
      <c r="J55" s="367"/>
      <c r="K55" s="367"/>
    </row>
    <row r="56" spans="1:11" ht="12.75" customHeight="1">
      <c r="A56" s="367"/>
      <c r="B56" s="367"/>
      <c r="C56" s="367"/>
      <c r="D56" s="367"/>
      <c r="E56" s="367"/>
      <c r="F56" s="367"/>
      <c r="G56" s="367"/>
      <c r="H56" s="367"/>
      <c r="I56" s="367"/>
      <c r="J56" s="367"/>
      <c r="K56" s="367"/>
    </row>
    <row r="62" ht="12.75">
      <c r="A62" s="1" t="s">
        <v>27</v>
      </c>
    </row>
  </sheetData>
  <mergeCells count="7">
    <mergeCell ref="A55:K56"/>
    <mergeCell ref="A54:I54"/>
    <mergeCell ref="A3:K3"/>
    <mergeCell ref="A50:K50"/>
    <mergeCell ref="B4:F4"/>
    <mergeCell ref="G4:K4"/>
    <mergeCell ref="A52:K52"/>
  </mergeCells>
  <printOptions/>
  <pageMargins left="0.75" right="0.75" top="0.75" bottom="0.75" header="0.5" footer="0.5"/>
  <pageSetup horizontalDpi="600" verticalDpi="600" orientation="portrait" scale="79" r:id="rId1"/>
  <headerFooter alignWithMargins="0">
    <oddFooter>&amp;R16</oddFooter>
  </headerFooter>
</worksheet>
</file>

<file path=xl/worksheets/sheet17.xml><?xml version="1.0" encoding="utf-8"?>
<worksheet xmlns="http://schemas.openxmlformats.org/spreadsheetml/2006/main" xmlns:r="http://schemas.openxmlformats.org/officeDocument/2006/relationships">
  <dimension ref="A1:I53"/>
  <sheetViews>
    <sheetView zoomScale="90" zoomScaleNormal="90" workbookViewId="0" topLeftCell="A1">
      <selection activeCell="C17" sqref="C17"/>
    </sheetView>
  </sheetViews>
  <sheetFormatPr defaultColWidth="9.140625" defaultRowHeight="12.75"/>
  <cols>
    <col min="1" max="1" width="28.28125" style="1" customWidth="1"/>
    <col min="2" max="2" width="12.7109375" style="1" customWidth="1"/>
    <col min="3" max="3" width="15.421875" style="1" customWidth="1"/>
    <col min="4" max="4" width="13.7109375" style="1" customWidth="1"/>
    <col min="5" max="5" width="16.421875" style="1" customWidth="1"/>
    <col min="6" max="16384" width="10.7109375" style="1" customWidth="1"/>
  </cols>
  <sheetData>
    <row r="1" spans="1:9" ht="18" customHeight="1">
      <c r="A1" s="3" t="s">
        <v>284</v>
      </c>
      <c r="B1" s="3"/>
      <c r="C1" s="3"/>
      <c r="D1" s="3"/>
      <c r="E1" s="3"/>
      <c r="F1" s="3"/>
      <c r="G1" s="3"/>
      <c r="H1" s="3"/>
      <c r="I1" s="3"/>
    </row>
    <row r="2" spans="1:5" ht="15.75" customHeight="1">
      <c r="A2" s="21" t="s">
        <v>67</v>
      </c>
      <c r="B2" s="11"/>
      <c r="C2" s="11"/>
      <c r="D2" s="11"/>
      <c r="E2" s="11"/>
    </row>
    <row r="3" spans="1:5" ht="17.25" customHeight="1" thickBot="1">
      <c r="A3" s="368" t="s">
        <v>263</v>
      </c>
      <c r="B3" s="368"/>
      <c r="C3" s="368"/>
      <c r="D3" s="368"/>
      <c r="E3" s="368"/>
    </row>
    <row r="4" spans="1:5" ht="17.25" customHeight="1">
      <c r="A4" s="56"/>
      <c r="B4" s="378" t="s">
        <v>54</v>
      </c>
      <c r="C4" s="370"/>
      <c r="D4" s="370"/>
      <c r="E4" s="371"/>
    </row>
    <row r="5" spans="1:5" ht="62.25" thickBot="1">
      <c r="A5" s="139"/>
      <c r="B5" s="16" t="s">
        <v>68</v>
      </c>
      <c r="C5" s="17" t="s">
        <v>82</v>
      </c>
      <c r="D5" s="17" t="s">
        <v>142</v>
      </c>
      <c r="E5" s="18" t="s">
        <v>83</v>
      </c>
    </row>
    <row r="6" spans="1:5" ht="16.5" customHeight="1">
      <c r="A6" s="24" t="s">
        <v>2</v>
      </c>
      <c r="B6" s="207">
        <v>65.4</v>
      </c>
      <c r="C6" s="188">
        <v>15.8</v>
      </c>
      <c r="D6" s="189">
        <v>12.3</v>
      </c>
      <c r="E6" s="188">
        <v>10.3</v>
      </c>
    </row>
    <row r="7" spans="1:5" ht="27.75" customHeight="1">
      <c r="A7" s="12" t="s">
        <v>3</v>
      </c>
      <c r="B7" s="203">
        <v>65.2</v>
      </c>
      <c r="C7" s="191">
        <v>16</v>
      </c>
      <c r="D7" s="192">
        <v>12.1</v>
      </c>
      <c r="E7" s="191">
        <v>9.9</v>
      </c>
    </row>
    <row r="8" spans="1:5" ht="12" customHeight="1">
      <c r="A8" s="135" t="s">
        <v>249</v>
      </c>
      <c r="B8" s="200">
        <v>72.8</v>
      </c>
      <c r="C8" s="158">
        <v>14.3</v>
      </c>
      <c r="D8" s="159">
        <v>9.9</v>
      </c>
      <c r="E8" s="158">
        <v>6.9</v>
      </c>
    </row>
    <row r="9" spans="1:5" ht="12" customHeight="1">
      <c r="A9" s="135" t="s">
        <v>250</v>
      </c>
      <c r="B9" s="200">
        <v>42.2</v>
      </c>
      <c r="C9" s="158">
        <v>19.9</v>
      </c>
      <c r="D9" s="159">
        <v>20.1</v>
      </c>
      <c r="E9" s="158">
        <v>18.7</v>
      </c>
    </row>
    <row r="10" spans="1:5" ht="12" customHeight="1">
      <c r="A10" s="151" t="s">
        <v>218</v>
      </c>
      <c r="B10" s="200" t="s">
        <v>285</v>
      </c>
      <c r="C10" s="158" t="s">
        <v>285</v>
      </c>
      <c r="D10" s="159" t="s">
        <v>285</v>
      </c>
      <c r="E10" s="158" t="s">
        <v>285</v>
      </c>
    </row>
    <row r="11" spans="1:5" ht="12" customHeight="1">
      <c r="A11" s="151" t="s">
        <v>219</v>
      </c>
      <c r="B11" s="200" t="s">
        <v>285</v>
      </c>
      <c r="C11" s="158" t="s">
        <v>285</v>
      </c>
      <c r="D11" s="159" t="s">
        <v>285</v>
      </c>
      <c r="E11" s="158" t="s">
        <v>285</v>
      </c>
    </row>
    <row r="12" spans="1:5" ht="12" customHeight="1">
      <c r="A12" s="135" t="s">
        <v>251</v>
      </c>
      <c r="B12" s="200" t="s">
        <v>285</v>
      </c>
      <c r="C12" s="158" t="s">
        <v>285</v>
      </c>
      <c r="D12" s="159" t="s">
        <v>285</v>
      </c>
      <c r="E12" s="158" t="s">
        <v>285</v>
      </c>
    </row>
    <row r="13" spans="1:5" ht="12" customHeight="1">
      <c r="A13" s="135" t="s">
        <v>252</v>
      </c>
      <c r="B13" s="200" t="s">
        <v>285</v>
      </c>
      <c r="C13" s="158" t="s">
        <v>285</v>
      </c>
      <c r="D13" s="159" t="s">
        <v>285</v>
      </c>
      <c r="E13" s="158" t="s">
        <v>285</v>
      </c>
    </row>
    <row r="14" spans="1:5" ht="12" customHeight="1">
      <c r="A14" s="135" t="s">
        <v>253</v>
      </c>
      <c r="B14" s="200" t="s">
        <v>285</v>
      </c>
      <c r="C14" s="158" t="s">
        <v>285</v>
      </c>
      <c r="D14" s="159" t="s">
        <v>285</v>
      </c>
      <c r="E14" s="158" t="s">
        <v>285</v>
      </c>
    </row>
    <row r="15" spans="1:5" ht="12" customHeight="1">
      <c r="A15" s="135" t="s">
        <v>254</v>
      </c>
      <c r="B15" s="200" t="s">
        <v>285</v>
      </c>
      <c r="C15" s="158" t="s">
        <v>285</v>
      </c>
      <c r="D15" s="159" t="s">
        <v>285</v>
      </c>
      <c r="E15" s="158" t="s">
        <v>285</v>
      </c>
    </row>
    <row r="16" spans="1:5" ht="12" customHeight="1">
      <c r="A16" s="135" t="s">
        <v>258</v>
      </c>
      <c r="B16" s="200" t="s">
        <v>285</v>
      </c>
      <c r="C16" s="158" t="s">
        <v>285</v>
      </c>
      <c r="D16" s="159" t="s">
        <v>285</v>
      </c>
      <c r="E16" s="158" t="s">
        <v>285</v>
      </c>
    </row>
    <row r="17" spans="1:5" ht="27.75" customHeight="1">
      <c r="A17" s="13" t="s">
        <v>4</v>
      </c>
      <c r="B17" s="204">
        <v>67.4</v>
      </c>
      <c r="C17" s="165">
        <v>13.5</v>
      </c>
      <c r="D17" s="166">
        <v>14.9</v>
      </c>
      <c r="E17" s="165">
        <v>15.2</v>
      </c>
    </row>
    <row r="18" spans="1:5" ht="12" customHeight="1">
      <c r="A18" s="135" t="s">
        <v>223</v>
      </c>
      <c r="B18" s="200" t="s">
        <v>285</v>
      </c>
      <c r="C18" s="158" t="s">
        <v>285</v>
      </c>
      <c r="D18" s="159" t="s">
        <v>285</v>
      </c>
      <c r="E18" s="158" t="s">
        <v>285</v>
      </c>
    </row>
    <row r="19" spans="1:5" ht="12" customHeight="1">
      <c r="A19" s="135" t="s">
        <v>224</v>
      </c>
      <c r="B19" s="205" t="s">
        <v>285</v>
      </c>
      <c r="C19" s="161" t="s">
        <v>285</v>
      </c>
      <c r="D19" s="160" t="s">
        <v>285</v>
      </c>
      <c r="E19" s="161" t="s">
        <v>285</v>
      </c>
    </row>
    <row r="20" spans="1:5" ht="12" customHeight="1">
      <c r="A20" s="135" t="s">
        <v>225</v>
      </c>
      <c r="B20" s="200" t="s">
        <v>285</v>
      </c>
      <c r="C20" s="158" t="s">
        <v>285</v>
      </c>
      <c r="D20" s="159" t="s">
        <v>285</v>
      </c>
      <c r="E20" s="158" t="s">
        <v>285</v>
      </c>
    </row>
    <row r="21" spans="1:5" ht="12" customHeight="1">
      <c r="A21" s="136" t="s">
        <v>272</v>
      </c>
      <c r="B21" s="200" t="s">
        <v>285</v>
      </c>
      <c r="C21" s="158" t="s">
        <v>285</v>
      </c>
      <c r="D21" s="159" t="s">
        <v>285</v>
      </c>
      <c r="E21" s="158" t="s">
        <v>285</v>
      </c>
    </row>
    <row r="22" spans="1:5" ht="12" customHeight="1">
      <c r="A22" s="136" t="s">
        <v>226</v>
      </c>
      <c r="B22" s="200" t="s">
        <v>285</v>
      </c>
      <c r="C22" s="158" t="s">
        <v>285</v>
      </c>
      <c r="D22" s="159" t="s">
        <v>285</v>
      </c>
      <c r="E22" s="158" t="s">
        <v>285</v>
      </c>
    </row>
    <row r="23" spans="1:5" ht="12" customHeight="1">
      <c r="A23" s="136" t="s">
        <v>255</v>
      </c>
      <c r="B23" s="200" t="s">
        <v>285</v>
      </c>
      <c r="C23" s="158" t="s">
        <v>285</v>
      </c>
      <c r="D23" s="159" t="s">
        <v>285</v>
      </c>
      <c r="E23" s="158" t="s">
        <v>285</v>
      </c>
    </row>
    <row r="24" spans="1:5" ht="12" customHeight="1">
      <c r="A24" s="136" t="s">
        <v>227</v>
      </c>
      <c r="B24" s="200" t="s">
        <v>285</v>
      </c>
      <c r="C24" s="158" t="s">
        <v>285</v>
      </c>
      <c r="D24" s="159" t="s">
        <v>285</v>
      </c>
      <c r="E24" s="158" t="s">
        <v>285</v>
      </c>
    </row>
    <row r="25" spans="1:5" ht="12" customHeight="1">
      <c r="A25" s="135" t="s">
        <v>228</v>
      </c>
      <c r="B25" s="200" t="s">
        <v>285</v>
      </c>
      <c r="C25" s="158" t="s">
        <v>285</v>
      </c>
      <c r="D25" s="159" t="s">
        <v>285</v>
      </c>
      <c r="E25" s="158" t="s">
        <v>285</v>
      </c>
    </row>
    <row r="26" spans="1:5" ht="12" customHeight="1">
      <c r="A26" s="135" t="s">
        <v>229</v>
      </c>
      <c r="B26" s="200" t="s">
        <v>285</v>
      </c>
      <c r="C26" s="158" t="s">
        <v>285</v>
      </c>
      <c r="D26" s="159" t="s">
        <v>285</v>
      </c>
      <c r="E26" s="158" t="s">
        <v>285</v>
      </c>
    </row>
    <row r="27" spans="1:5" ht="12" customHeight="1">
      <c r="A27" s="135" t="s">
        <v>230</v>
      </c>
      <c r="B27" s="200" t="s">
        <v>285</v>
      </c>
      <c r="C27" s="158" t="s">
        <v>285</v>
      </c>
      <c r="D27" s="159" t="s">
        <v>285</v>
      </c>
      <c r="E27" s="158" t="s">
        <v>285</v>
      </c>
    </row>
    <row r="28" spans="1:5" ht="12" customHeight="1">
      <c r="A28" s="135" t="s">
        <v>231</v>
      </c>
      <c r="B28" s="200" t="s">
        <v>285</v>
      </c>
      <c r="C28" s="158" t="s">
        <v>285</v>
      </c>
      <c r="D28" s="159" t="s">
        <v>285</v>
      </c>
      <c r="E28" s="158" t="s">
        <v>285</v>
      </c>
    </row>
    <row r="29" spans="1:5" ht="12" customHeight="1">
      <c r="A29" s="135" t="s">
        <v>232</v>
      </c>
      <c r="B29" s="200" t="s">
        <v>285</v>
      </c>
      <c r="C29" s="158" t="s">
        <v>285</v>
      </c>
      <c r="D29" s="159" t="s">
        <v>285</v>
      </c>
      <c r="E29" s="158" t="s">
        <v>285</v>
      </c>
    </row>
    <row r="30" spans="1:5" ht="12" customHeight="1">
      <c r="A30" s="135" t="s">
        <v>233</v>
      </c>
      <c r="B30" s="200" t="s">
        <v>285</v>
      </c>
      <c r="C30" s="158" t="s">
        <v>285</v>
      </c>
      <c r="D30" s="159" t="s">
        <v>285</v>
      </c>
      <c r="E30" s="158" t="s">
        <v>285</v>
      </c>
    </row>
    <row r="31" spans="1:5" ht="12" customHeight="1">
      <c r="A31" s="135" t="s">
        <v>234</v>
      </c>
      <c r="B31" s="200" t="s">
        <v>285</v>
      </c>
      <c r="C31" s="158" t="s">
        <v>285</v>
      </c>
      <c r="D31" s="159" t="s">
        <v>285</v>
      </c>
      <c r="E31" s="158" t="s">
        <v>285</v>
      </c>
    </row>
    <row r="32" spans="1:5" ht="12" customHeight="1">
      <c r="A32" s="135" t="s">
        <v>235</v>
      </c>
      <c r="B32" s="200" t="s">
        <v>285</v>
      </c>
      <c r="C32" s="158" t="s">
        <v>285</v>
      </c>
      <c r="D32" s="159" t="s">
        <v>285</v>
      </c>
      <c r="E32" s="158" t="s">
        <v>285</v>
      </c>
    </row>
    <row r="33" spans="1:5" ht="12" customHeight="1">
      <c r="A33" s="135" t="s">
        <v>236</v>
      </c>
      <c r="B33" s="200" t="s">
        <v>285</v>
      </c>
      <c r="C33" s="158" t="s">
        <v>285</v>
      </c>
      <c r="D33" s="159" t="s">
        <v>285</v>
      </c>
      <c r="E33" s="158" t="s">
        <v>285</v>
      </c>
    </row>
    <row r="34" spans="1:5" ht="12" customHeight="1">
      <c r="A34" s="135" t="s">
        <v>237</v>
      </c>
      <c r="B34" s="200" t="s">
        <v>285</v>
      </c>
      <c r="C34" s="158" t="s">
        <v>285</v>
      </c>
      <c r="D34" s="159" t="s">
        <v>285</v>
      </c>
      <c r="E34" s="158" t="s">
        <v>285</v>
      </c>
    </row>
    <row r="35" spans="1:5" ht="12" customHeight="1">
      <c r="A35" s="135" t="s">
        <v>259</v>
      </c>
      <c r="B35" s="200" t="s">
        <v>285</v>
      </c>
      <c r="C35" s="158" t="s">
        <v>285</v>
      </c>
      <c r="D35" s="159" t="s">
        <v>285</v>
      </c>
      <c r="E35" s="158" t="s">
        <v>285</v>
      </c>
    </row>
    <row r="36" spans="1:5" ht="12" customHeight="1">
      <c r="A36" s="135" t="s">
        <v>260</v>
      </c>
      <c r="B36" s="200" t="s">
        <v>285</v>
      </c>
      <c r="C36" s="158" t="s">
        <v>285</v>
      </c>
      <c r="D36" s="159" t="s">
        <v>285</v>
      </c>
      <c r="E36" s="158" t="s">
        <v>285</v>
      </c>
    </row>
    <row r="37" spans="1:5" ht="12" customHeight="1">
      <c r="A37" s="135" t="s">
        <v>238</v>
      </c>
      <c r="B37" s="200" t="s">
        <v>285</v>
      </c>
      <c r="C37" s="158" t="s">
        <v>285</v>
      </c>
      <c r="D37" s="159" t="s">
        <v>285</v>
      </c>
      <c r="E37" s="158" t="s">
        <v>285</v>
      </c>
    </row>
    <row r="38" spans="1:5" ht="12" customHeight="1">
      <c r="A38" s="135" t="s">
        <v>256</v>
      </c>
      <c r="B38" s="200" t="s">
        <v>285</v>
      </c>
      <c r="C38" s="158" t="s">
        <v>285</v>
      </c>
      <c r="D38" s="159" t="s">
        <v>285</v>
      </c>
      <c r="E38" s="158" t="s">
        <v>285</v>
      </c>
    </row>
    <row r="39" spans="1:5" ht="12" customHeight="1">
      <c r="A39" s="137" t="s">
        <v>239</v>
      </c>
      <c r="B39" s="200" t="s">
        <v>285</v>
      </c>
      <c r="C39" s="158" t="s">
        <v>285</v>
      </c>
      <c r="D39" s="159" t="s">
        <v>285</v>
      </c>
      <c r="E39" s="158" t="s">
        <v>285</v>
      </c>
    </row>
    <row r="40" spans="1:5" ht="12" customHeight="1">
      <c r="A40" s="135" t="s">
        <v>240</v>
      </c>
      <c r="B40" s="200" t="s">
        <v>285</v>
      </c>
      <c r="C40" s="158" t="s">
        <v>285</v>
      </c>
      <c r="D40" s="159" t="s">
        <v>285</v>
      </c>
      <c r="E40" s="158" t="s">
        <v>285</v>
      </c>
    </row>
    <row r="41" spans="1:5" ht="12" customHeight="1">
      <c r="A41" s="135" t="s">
        <v>241</v>
      </c>
      <c r="B41" s="200" t="s">
        <v>285</v>
      </c>
      <c r="C41" s="158" t="s">
        <v>285</v>
      </c>
      <c r="D41" s="159" t="s">
        <v>285</v>
      </c>
      <c r="E41" s="158" t="s">
        <v>285</v>
      </c>
    </row>
    <row r="42" spans="1:5" ht="12" customHeight="1">
      <c r="A42" s="135" t="s">
        <v>242</v>
      </c>
      <c r="B42" s="200" t="s">
        <v>285</v>
      </c>
      <c r="C42" s="158" t="s">
        <v>285</v>
      </c>
      <c r="D42" s="159" t="s">
        <v>285</v>
      </c>
      <c r="E42" s="158" t="s">
        <v>285</v>
      </c>
    </row>
    <row r="43" spans="1:5" ht="12" customHeight="1">
      <c r="A43" s="135" t="s">
        <v>243</v>
      </c>
      <c r="B43" s="206" t="s">
        <v>285</v>
      </c>
      <c r="C43" s="176" t="s">
        <v>285</v>
      </c>
      <c r="D43" s="177" t="s">
        <v>285</v>
      </c>
      <c r="E43" s="176" t="s">
        <v>285</v>
      </c>
    </row>
    <row r="44" spans="1:5" ht="12" customHeight="1">
      <c r="A44" s="135" t="s">
        <v>257</v>
      </c>
      <c r="B44" s="200" t="s">
        <v>285</v>
      </c>
      <c r="C44" s="158" t="s">
        <v>285</v>
      </c>
      <c r="D44" s="159" t="s">
        <v>285</v>
      </c>
      <c r="E44" s="158" t="s">
        <v>285</v>
      </c>
    </row>
    <row r="45" spans="1:5" ht="12" customHeight="1">
      <c r="A45" s="135" t="s">
        <v>261</v>
      </c>
      <c r="B45" s="200" t="s">
        <v>285</v>
      </c>
      <c r="C45" s="158" t="s">
        <v>285</v>
      </c>
      <c r="D45" s="159" t="s">
        <v>285</v>
      </c>
      <c r="E45" s="158" t="s">
        <v>285</v>
      </c>
    </row>
    <row r="46" spans="1:5" ht="12" customHeight="1">
      <c r="A46" s="135" t="s">
        <v>244</v>
      </c>
      <c r="B46" s="200" t="s">
        <v>285</v>
      </c>
      <c r="C46" s="158" t="s">
        <v>285</v>
      </c>
      <c r="D46" s="159" t="s">
        <v>285</v>
      </c>
      <c r="E46" s="158" t="s">
        <v>285</v>
      </c>
    </row>
    <row r="47" spans="1:5" ht="12" customHeight="1">
      <c r="A47" s="135" t="s">
        <v>262</v>
      </c>
      <c r="B47" s="200" t="s">
        <v>285</v>
      </c>
      <c r="C47" s="158" t="s">
        <v>285</v>
      </c>
      <c r="D47" s="159" t="s">
        <v>285</v>
      </c>
      <c r="E47" s="158" t="s">
        <v>285</v>
      </c>
    </row>
    <row r="48" spans="1:5" ht="12" customHeight="1" thickBot="1">
      <c r="A48" s="138" t="s">
        <v>245</v>
      </c>
      <c r="B48" s="201" t="s">
        <v>285</v>
      </c>
      <c r="C48" s="183" t="s">
        <v>285</v>
      </c>
      <c r="D48" s="184" t="s">
        <v>285</v>
      </c>
      <c r="E48" s="183" t="s">
        <v>285</v>
      </c>
    </row>
    <row r="49" ht="13.5">
      <c r="A49" s="9" t="s">
        <v>107</v>
      </c>
    </row>
    <row r="50" spans="1:5" ht="25.5" customHeight="1">
      <c r="A50" s="397" t="s">
        <v>108</v>
      </c>
      <c r="B50" s="397"/>
      <c r="C50" s="397"/>
      <c r="D50" s="397"/>
      <c r="E50" s="397"/>
    </row>
    <row r="51" ht="13.5">
      <c r="A51" s="9" t="s">
        <v>109</v>
      </c>
    </row>
    <row r="52" spans="1:5" ht="23.25" customHeight="1">
      <c r="A52" s="372" t="s">
        <v>265</v>
      </c>
      <c r="B52" s="372"/>
      <c r="C52" s="372"/>
      <c r="D52" s="372"/>
      <c r="E52" s="372"/>
    </row>
    <row r="53" spans="1:5" ht="34.5" customHeight="1">
      <c r="A53" s="361" t="s">
        <v>102</v>
      </c>
      <c r="B53" s="361"/>
      <c r="C53" s="361"/>
      <c r="D53" s="361"/>
      <c r="E53" s="361"/>
    </row>
  </sheetData>
  <mergeCells count="5">
    <mergeCell ref="A53:E53"/>
    <mergeCell ref="A52:E52"/>
    <mergeCell ref="A3:E3"/>
    <mergeCell ref="B4:E4"/>
    <mergeCell ref="A50:E50"/>
  </mergeCells>
  <printOptions/>
  <pageMargins left="0.75" right="0.75" top="0.75" bottom="0.75" header="0.5" footer="0.5"/>
  <pageSetup horizontalDpi="600" verticalDpi="600" orientation="portrait" scale="85" r:id="rId1"/>
  <headerFooter alignWithMargins="0">
    <oddFooter>&amp;R17</oddFooter>
  </headerFooter>
</worksheet>
</file>

<file path=xl/worksheets/sheet18.xml><?xml version="1.0" encoding="utf-8"?>
<worksheet xmlns="http://schemas.openxmlformats.org/spreadsheetml/2006/main" xmlns:r="http://schemas.openxmlformats.org/officeDocument/2006/relationships">
  <dimension ref="A1:I50"/>
  <sheetViews>
    <sheetView zoomScale="90" zoomScaleNormal="90" workbookViewId="0" topLeftCell="A1">
      <selection activeCell="C16" sqref="C16"/>
    </sheetView>
  </sheetViews>
  <sheetFormatPr defaultColWidth="9.140625" defaultRowHeight="12.75"/>
  <cols>
    <col min="1" max="1" width="26.7109375" style="0" customWidth="1"/>
    <col min="2" max="2" width="8.140625" style="0" customWidth="1"/>
    <col min="3" max="3" width="8.7109375" style="0" customWidth="1"/>
    <col min="4" max="5" width="8.8515625" style="0" customWidth="1"/>
    <col min="6" max="6" width="8.57421875" style="0" customWidth="1"/>
    <col min="7" max="7" width="9.7109375" style="0" customWidth="1"/>
    <col min="8" max="8" width="8.7109375" style="0" customWidth="1"/>
    <col min="9" max="9" width="8.421875" style="0" customWidth="1"/>
  </cols>
  <sheetData>
    <row r="1" spans="1:9" ht="23.25" customHeight="1">
      <c r="A1" s="3" t="s">
        <v>284</v>
      </c>
      <c r="B1" s="3"/>
      <c r="C1" s="3"/>
      <c r="D1" s="3"/>
      <c r="E1" s="3"/>
      <c r="F1" s="3"/>
      <c r="G1" s="3"/>
      <c r="H1" s="3"/>
      <c r="I1" s="3"/>
    </row>
    <row r="2" spans="1:9" ht="36" customHeight="1" thickBot="1">
      <c r="A2" s="399" t="s">
        <v>207</v>
      </c>
      <c r="B2" s="399"/>
      <c r="C2" s="399"/>
      <c r="D2" s="399"/>
      <c r="E2" s="399"/>
      <c r="F2" s="399"/>
      <c r="G2" s="399"/>
      <c r="H2" s="399"/>
      <c r="I2" s="399"/>
    </row>
    <row r="3" spans="1:9" ht="35.25" customHeight="1" thickBot="1">
      <c r="A3" s="83"/>
      <c r="B3" s="400" t="s">
        <v>210</v>
      </c>
      <c r="C3" s="401"/>
      <c r="D3" s="402"/>
      <c r="E3" s="403" t="s">
        <v>212</v>
      </c>
      <c r="F3" s="404"/>
      <c r="G3" s="82" t="s">
        <v>213</v>
      </c>
      <c r="H3" s="405" t="s">
        <v>214</v>
      </c>
      <c r="I3" s="406"/>
    </row>
    <row r="4" spans="1:9" ht="23.25" customHeight="1" thickBot="1">
      <c r="A4" s="276"/>
      <c r="B4" s="277" t="s">
        <v>208</v>
      </c>
      <c r="C4" s="126" t="s">
        <v>209</v>
      </c>
      <c r="D4" s="117" t="s">
        <v>211</v>
      </c>
      <c r="E4" s="277" t="s">
        <v>209</v>
      </c>
      <c r="F4" s="281" t="s">
        <v>211</v>
      </c>
      <c r="G4" s="284" t="s">
        <v>211</v>
      </c>
      <c r="H4" s="118" t="s">
        <v>209</v>
      </c>
      <c r="I4" s="117" t="s">
        <v>211</v>
      </c>
    </row>
    <row r="5" spans="1:9" ht="16.5" customHeight="1">
      <c r="A5" s="143" t="s">
        <v>2</v>
      </c>
      <c r="B5" s="278">
        <v>36.9</v>
      </c>
      <c r="C5" s="279">
        <v>49.3</v>
      </c>
      <c r="D5" s="280">
        <v>31.1</v>
      </c>
      <c r="E5" s="278">
        <v>4</v>
      </c>
      <c r="F5" s="282">
        <v>50.9</v>
      </c>
      <c r="G5" s="283">
        <v>2.2</v>
      </c>
      <c r="H5" s="285">
        <v>53.3</v>
      </c>
      <c r="I5" s="280">
        <v>84.2</v>
      </c>
    </row>
    <row r="6" spans="1:9" ht="27.75" customHeight="1">
      <c r="A6" s="12" t="s">
        <v>3</v>
      </c>
      <c r="B6" s="84">
        <v>37.4</v>
      </c>
      <c r="C6" s="85">
        <v>50</v>
      </c>
      <c r="D6" s="86">
        <v>30.8</v>
      </c>
      <c r="E6" s="84">
        <v>4.2</v>
      </c>
      <c r="F6" s="86">
        <v>51</v>
      </c>
      <c r="G6" s="87">
        <v>1.7</v>
      </c>
      <c r="H6" s="224">
        <v>54.2</v>
      </c>
      <c r="I6" s="86">
        <v>83.5</v>
      </c>
    </row>
    <row r="7" spans="1:9" ht="12" customHeight="1">
      <c r="A7" s="135" t="s">
        <v>249</v>
      </c>
      <c r="B7" s="88">
        <v>38.3</v>
      </c>
      <c r="C7" s="89">
        <v>49.3</v>
      </c>
      <c r="D7" s="90">
        <v>31.5</v>
      </c>
      <c r="E7" s="88">
        <v>2.6</v>
      </c>
      <c r="F7" s="90">
        <v>47.6</v>
      </c>
      <c r="G7" s="91">
        <v>1.8</v>
      </c>
      <c r="H7" s="225">
        <v>52</v>
      </c>
      <c r="I7" s="90">
        <v>80.9</v>
      </c>
    </row>
    <row r="8" spans="1:9" ht="12" customHeight="1">
      <c r="A8" s="135" t="s">
        <v>250</v>
      </c>
      <c r="B8" s="92" t="s">
        <v>285</v>
      </c>
      <c r="C8" s="93" t="s">
        <v>285</v>
      </c>
      <c r="D8" s="94" t="s">
        <v>285</v>
      </c>
      <c r="E8" s="92" t="s">
        <v>285</v>
      </c>
      <c r="F8" s="94" t="s">
        <v>285</v>
      </c>
      <c r="G8" s="95" t="s">
        <v>285</v>
      </c>
      <c r="H8" s="225" t="s">
        <v>285</v>
      </c>
      <c r="I8" s="90" t="s">
        <v>285</v>
      </c>
    </row>
    <row r="9" spans="1:9" ht="12" customHeight="1">
      <c r="A9" s="151" t="s">
        <v>218</v>
      </c>
      <c r="B9" s="92" t="s">
        <v>285</v>
      </c>
      <c r="C9" s="93" t="s">
        <v>285</v>
      </c>
      <c r="D9" s="94" t="s">
        <v>285</v>
      </c>
      <c r="E9" s="92" t="s">
        <v>285</v>
      </c>
      <c r="F9" s="94" t="s">
        <v>285</v>
      </c>
      <c r="G9" s="95" t="s">
        <v>285</v>
      </c>
      <c r="H9" s="225" t="s">
        <v>285</v>
      </c>
      <c r="I9" s="90" t="s">
        <v>285</v>
      </c>
    </row>
    <row r="10" spans="1:9" ht="12" customHeight="1">
      <c r="A10" s="151" t="s">
        <v>219</v>
      </c>
      <c r="B10" s="92" t="s">
        <v>285</v>
      </c>
      <c r="C10" s="93" t="s">
        <v>285</v>
      </c>
      <c r="D10" s="94" t="s">
        <v>285</v>
      </c>
      <c r="E10" s="92" t="s">
        <v>285</v>
      </c>
      <c r="F10" s="94" t="s">
        <v>285</v>
      </c>
      <c r="G10" s="95" t="s">
        <v>285</v>
      </c>
      <c r="H10" s="225" t="s">
        <v>285</v>
      </c>
      <c r="I10" s="90" t="s">
        <v>285</v>
      </c>
    </row>
    <row r="11" spans="1:9" ht="12" customHeight="1">
      <c r="A11" s="135" t="s">
        <v>251</v>
      </c>
      <c r="B11" s="92" t="s">
        <v>285</v>
      </c>
      <c r="C11" s="93" t="s">
        <v>285</v>
      </c>
      <c r="D11" s="94" t="s">
        <v>285</v>
      </c>
      <c r="E11" s="92" t="s">
        <v>285</v>
      </c>
      <c r="F11" s="94" t="s">
        <v>285</v>
      </c>
      <c r="G11" s="95" t="s">
        <v>285</v>
      </c>
      <c r="H11" s="225" t="s">
        <v>285</v>
      </c>
      <c r="I11" s="90" t="s">
        <v>285</v>
      </c>
    </row>
    <row r="12" spans="1:9" ht="12" customHeight="1">
      <c r="A12" s="135" t="s">
        <v>252</v>
      </c>
      <c r="B12" s="92" t="s">
        <v>285</v>
      </c>
      <c r="C12" s="93" t="s">
        <v>285</v>
      </c>
      <c r="D12" s="94" t="s">
        <v>285</v>
      </c>
      <c r="E12" s="92" t="s">
        <v>285</v>
      </c>
      <c r="F12" s="94" t="s">
        <v>285</v>
      </c>
      <c r="G12" s="95" t="s">
        <v>285</v>
      </c>
      <c r="H12" s="225" t="s">
        <v>285</v>
      </c>
      <c r="I12" s="90" t="s">
        <v>285</v>
      </c>
    </row>
    <row r="13" spans="1:9" ht="12" customHeight="1">
      <c r="A13" s="135" t="s">
        <v>253</v>
      </c>
      <c r="B13" s="92" t="s">
        <v>285</v>
      </c>
      <c r="C13" s="93" t="s">
        <v>285</v>
      </c>
      <c r="D13" s="94" t="s">
        <v>285</v>
      </c>
      <c r="E13" s="92" t="s">
        <v>285</v>
      </c>
      <c r="F13" s="94" t="s">
        <v>285</v>
      </c>
      <c r="G13" s="95" t="s">
        <v>285</v>
      </c>
      <c r="H13" s="225" t="s">
        <v>285</v>
      </c>
      <c r="I13" s="90" t="s">
        <v>285</v>
      </c>
    </row>
    <row r="14" spans="1:9" ht="12" customHeight="1">
      <c r="A14" s="135" t="s">
        <v>254</v>
      </c>
      <c r="B14" s="92" t="s">
        <v>285</v>
      </c>
      <c r="C14" s="93" t="s">
        <v>285</v>
      </c>
      <c r="D14" s="94" t="s">
        <v>285</v>
      </c>
      <c r="E14" s="92" t="s">
        <v>285</v>
      </c>
      <c r="F14" s="94" t="s">
        <v>285</v>
      </c>
      <c r="G14" s="95" t="s">
        <v>285</v>
      </c>
      <c r="H14" s="225" t="s">
        <v>285</v>
      </c>
      <c r="I14" s="90" t="s">
        <v>285</v>
      </c>
    </row>
    <row r="15" spans="1:9" ht="12" customHeight="1">
      <c r="A15" s="135" t="s">
        <v>258</v>
      </c>
      <c r="B15" s="92" t="s">
        <v>285</v>
      </c>
      <c r="C15" s="93" t="s">
        <v>285</v>
      </c>
      <c r="D15" s="94" t="s">
        <v>285</v>
      </c>
      <c r="E15" s="92" t="s">
        <v>285</v>
      </c>
      <c r="F15" s="94" t="s">
        <v>285</v>
      </c>
      <c r="G15" s="95" t="s">
        <v>285</v>
      </c>
      <c r="H15" s="225" t="s">
        <v>285</v>
      </c>
      <c r="I15" s="90" t="s">
        <v>285</v>
      </c>
    </row>
    <row r="16" spans="1:9" ht="27.75" customHeight="1">
      <c r="A16" s="13" t="s">
        <v>4</v>
      </c>
      <c r="B16" s="96" t="s">
        <v>285</v>
      </c>
      <c r="C16" s="97" t="s">
        <v>285</v>
      </c>
      <c r="D16" s="98" t="s">
        <v>285</v>
      </c>
      <c r="E16" s="96" t="s">
        <v>285</v>
      </c>
      <c r="F16" s="98" t="s">
        <v>285</v>
      </c>
      <c r="G16" s="99" t="s">
        <v>285</v>
      </c>
      <c r="H16" s="224" t="s">
        <v>285</v>
      </c>
      <c r="I16" s="86" t="s">
        <v>285</v>
      </c>
    </row>
    <row r="17" spans="1:9" ht="12" customHeight="1">
      <c r="A17" s="135" t="s">
        <v>223</v>
      </c>
      <c r="B17" s="92" t="s">
        <v>285</v>
      </c>
      <c r="C17" s="93" t="s">
        <v>285</v>
      </c>
      <c r="D17" s="94" t="s">
        <v>285</v>
      </c>
      <c r="E17" s="92" t="s">
        <v>285</v>
      </c>
      <c r="F17" s="94" t="s">
        <v>285</v>
      </c>
      <c r="G17" s="95" t="s">
        <v>285</v>
      </c>
      <c r="H17" s="225" t="s">
        <v>285</v>
      </c>
      <c r="I17" s="90" t="s">
        <v>285</v>
      </c>
    </row>
    <row r="18" spans="1:9" ht="12" customHeight="1">
      <c r="A18" s="135" t="s">
        <v>224</v>
      </c>
      <c r="B18" s="92" t="s">
        <v>285</v>
      </c>
      <c r="C18" s="93" t="s">
        <v>285</v>
      </c>
      <c r="D18" s="94" t="s">
        <v>285</v>
      </c>
      <c r="E18" s="92" t="s">
        <v>285</v>
      </c>
      <c r="F18" s="94" t="s">
        <v>285</v>
      </c>
      <c r="G18" s="95" t="s">
        <v>285</v>
      </c>
      <c r="H18" s="225" t="s">
        <v>285</v>
      </c>
      <c r="I18" s="90" t="s">
        <v>285</v>
      </c>
    </row>
    <row r="19" spans="1:9" ht="12" customHeight="1">
      <c r="A19" s="135" t="s">
        <v>225</v>
      </c>
      <c r="B19" s="92" t="s">
        <v>285</v>
      </c>
      <c r="C19" s="93" t="s">
        <v>285</v>
      </c>
      <c r="D19" s="94" t="s">
        <v>285</v>
      </c>
      <c r="E19" s="92" t="s">
        <v>285</v>
      </c>
      <c r="F19" s="94" t="s">
        <v>285</v>
      </c>
      <c r="G19" s="95" t="s">
        <v>285</v>
      </c>
      <c r="H19" s="225" t="s">
        <v>285</v>
      </c>
      <c r="I19" s="90" t="s">
        <v>285</v>
      </c>
    </row>
    <row r="20" spans="1:9" ht="12" customHeight="1">
      <c r="A20" s="136" t="s">
        <v>272</v>
      </c>
      <c r="B20" s="92" t="s">
        <v>285</v>
      </c>
      <c r="C20" s="93" t="s">
        <v>285</v>
      </c>
      <c r="D20" s="94" t="s">
        <v>285</v>
      </c>
      <c r="E20" s="92" t="s">
        <v>285</v>
      </c>
      <c r="F20" s="94" t="s">
        <v>285</v>
      </c>
      <c r="G20" s="95" t="s">
        <v>285</v>
      </c>
      <c r="H20" s="225" t="s">
        <v>285</v>
      </c>
      <c r="I20" s="90" t="s">
        <v>285</v>
      </c>
    </row>
    <row r="21" spans="1:9" ht="12" customHeight="1">
      <c r="A21" s="136" t="s">
        <v>226</v>
      </c>
      <c r="B21" s="92" t="s">
        <v>285</v>
      </c>
      <c r="C21" s="93" t="s">
        <v>285</v>
      </c>
      <c r="D21" s="94" t="s">
        <v>285</v>
      </c>
      <c r="E21" s="92" t="s">
        <v>285</v>
      </c>
      <c r="F21" s="94" t="s">
        <v>285</v>
      </c>
      <c r="G21" s="95" t="s">
        <v>285</v>
      </c>
      <c r="H21" s="225" t="s">
        <v>285</v>
      </c>
      <c r="I21" s="90" t="s">
        <v>285</v>
      </c>
    </row>
    <row r="22" spans="1:9" ht="12" customHeight="1">
      <c r="A22" s="136" t="s">
        <v>255</v>
      </c>
      <c r="B22" s="92" t="s">
        <v>285</v>
      </c>
      <c r="C22" s="93" t="s">
        <v>285</v>
      </c>
      <c r="D22" s="94" t="s">
        <v>285</v>
      </c>
      <c r="E22" s="92" t="s">
        <v>285</v>
      </c>
      <c r="F22" s="94" t="s">
        <v>285</v>
      </c>
      <c r="G22" s="95" t="s">
        <v>285</v>
      </c>
      <c r="H22" s="225" t="s">
        <v>285</v>
      </c>
      <c r="I22" s="90" t="s">
        <v>285</v>
      </c>
    </row>
    <row r="23" spans="1:9" ht="12" customHeight="1">
      <c r="A23" s="136" t="s">
        <v>227</v>
      </c>
      <c r="B23" s="92" t="s">
        <v>285</v>
      </c>
      <c r="C23" s="93" t="s">
        <v>285</v>
      </c>
      <c r="D23" s="94" t="s">
        <v>285</v>
      </c>
      <c r="E23" s="92" t="s">
        <v>285</v>
      </c>
      <c r="F23" s="94" t="s">
        <v>285</v>
      </c>
      <c r="G23" s="95" t="s">
        <v>285</v>
      </c>
      <c r="H23" s="225" t="s">
        <v>285</v>
      </c>
      <c r="I23" s="90" t="s">
        <v>285</v>
      </c>
    </row>
    <row r="24" spans="1:9" ht="12" customHeight="1">
      <c r="A24" s="135" t="s">
        <v>228</v>
      </c>
      <c r="B24" s="92" t="s">
        <v>285</v>
      </c>
      <c r="C24" s="93" t="s">
        <v>285</v>
      </c>
      <c r="D24" s="94" t="s">
        <v>285</v>
      </c>
      <c r="E24" s="92" t="s">
        <v>285</v>
      </c>
      <c r="F24" s="94" t="s">
        <v>285</v>
      </c>
      <c r="G24" s="95" t="s">
        <v>285</v>
      </c>
      <c r="H24" s="225" t="s">
        <v>285</v>
      </c>
      <c r="I24" s="90" t="s">
        <v>285</v>
      </c>
    </row>
    <row r="25" spans="1:9" ht="12" customHeight="1">
      <c r="A25" s="135" t="s">
        <v>229</v>
      </c>
      <c r="B25" s="92" t="s">
        <v>285</v>
      </c>
      <c r="C25" s="93" t="s">
        <v>285</v>
      </c>
      <c r="D25" s="94" t="s">
        <v>285</v>
      </c>
      <c r="E25" s="92" t="s">
        <v>285</v>
      </c>
      <c r="F25" s="94" t="s">
        <v>285</v>
      </c>
      <c r="G25" s="95" t="s">
        <v>285</v>
      </c>
      <c r="H25" s="225" t="s">
        <v>285</v>
      </c>
      <c r="I25" s="90" t="s">
        <v>285</v>
      </c>
    </row>
    <row r="26" spans="1:9" ht="12" customHeight="1">
      <c r="A26" s="135" t="s">
        <v>230</v>
      </c>
      <c r="B26" s="92" t="s">
        <v>285</v>
      </c>
      <c r="C26" s="93" t="s">
        <v>285</v>
      </c>
      <c r="D26" s="94" t="s">
        <v>285</v>
      </c>
      <c r="E26" s="92" t="s">
        <v>285</v>
      </c>
      <c r="F26" s="94" t="s">
        <v>285</v>
      </c>
      <c r="G26" s="95" t="s">
        <v>285</v>
      </c>
      <c r="H26" s="225" t="s">
        <v>285</v>
      </c>
      <c r="I26" s="90" t="s">
        <v>285</v>
      </c>
    </row>
    <row r="27" spans="1:9" ht="12" customHeight="1">
      <c r="A27" s="135" t="s">
        <v>231</v>
      </c>
      <c r="B27" s="92" t="s">
        <v>285</v>
      </c>
      <c r="C27" s="93" t="s">
        <v>285</v>
      </c>
      <c r="D27" s="94" t="s">
        <v>285</v>
      </c>
      <c r="E27" s="92" t="s">
        <v>285</v>
      </c>
      <c r="F27" s="94" t="s">
        <v>285</v>
      </c>
      <c r="G27" s="95" t="s">
        <v>285</v>
      </c>
      <c r="H27" s="225" t="s">
        <v>285</v>
      </c>
      <c r="I27" s="90" t="s">
        <v>285</v>
      </c>
    </row>
    <row r="28" spans="1:9" ht="12" customHeight="1">
      <c r="A28" s="135" t="s">
        <v>232</v>
      </c>
      <c r="B28" s="88" t="s">
        <v>285</v>
      </c>
      <c r="C28" s="89" t="s">
        <v>285</v>
      </c>
      <c r="D28" s="90" t="s">
        <v>285</v>
      </c>
      <c r="E28" s="88" t="s">
        <v>285</v>
      </c>
      <c r="F28" s="90" t="s">
        <v>285</v>
      </c>
      <c r="G28" s="91" t="s">
        <v>285</v>
      </c>
      <c r="H28" s="225" t="s">
        <v>285</v>
      </c>
      <c r="I28" s="90" t="s">
        <v>285</v>
      </c>
    </row>
    <row r="29" spans="1:9" ht="12" customHeight="1">
      <c r="A29" s="135" t="s">
        <v>233</v>
      </c>
      <c r="B29" s="88" t="s">
        <v>285</v>
      </c>
      <c r="C29" s="89" t="s">
        <v>285</v>
      </c>
      <c r="D29" s="90" t="s">
        <v>285</v>
      </c>
      <c r="E29" s="88" t="s">
        <v>285</v>
      </c>
      <c r="F29" s="90" t="s">
        <v>285</v>
      </c>
      <c r="G29" s="91" t="s">
        <v>285</v>
      </c>
      <c r="H29" s="225" t="s">
        <v>285</v>
      </c>
      <c r="I29" s="90" t="s">
        <v>285</v>
      </c>
    </row>
    <row r="30" spans="1:9" ht="12" customHeight="1">
      <c r="A30" s="135" t="s">
        <v>234</v>
      </c>
      <c r="B30" s="92" t="s">
        <v>285</v>
      </c>
      <c r="C30" s="93" t="s">
        <v>285</v>
      </c>
      <c r="D30" s="94" t="s">
        <v>285</v>
      </c>
      <c r="E30" s="92" t="s">
        <v>285</v>
      </c>
      <c r="F30" s="94" t="s">
        <v>285</v>
      </c>
      <c r="G30" s="95" t="s">
        <v>285</v>
      </c>
      <c r="H30" s="225" t="s">
        <v>285</v>
      </c>
      <c r="I30" s="90" t="s">
        <v>285</v>
      </c>
    </row>
    <row r="31" spans="1:9" ht="12" customHeight="1">
      <c r="A31" s="135" t="s">
        <v>235</v>
      </c>
      <c r="B31" s="92" t="s">
        <v>285</v>
      </c>
      <c r="C31" s="93" t="s">
        <v>285</v>
      </c>
      <c r="D31" s="94" t="s">
        <v>285</v>
      </c>
      <c r="E31" s="92" t="s">
        <v>285</v>
      </c>
      <c r="F31" s="94" t="s">
        <v>285</v>
      </c>
      <c r="G31" s="95" t="s">
        <v>285</v>
      </c>
      <c r="H31" s="225" t="s">
        <v>285</v>
      </c>
      <c r="I31" s="90" t="s">
        <v>285</v>
      </c>
    </row>
    <row r="32" spans="1:9" ht="12" customHeight="1">
      <c r="A32" s="135" t="s">
        <v>236</v>
      </c>
      <c r="B32" s="92" t="s">
        <v>285</v>
      </c>
      <c r="C32" s="93" t="s">
        <v>285</v>
      </c>
      <c r="D32" s="94" t="s">
        <v>285</v>
      </c>
      <c r="E32" s="92" t="s">
        <v>285</v>
      </c>
      <c r="F32" s="94" t="s">
        <v>285</v>
      </c>
      <c r="G32" s="95" t="s">
        <v>285</v>
      </c>
      <c r="H32" s="225" t="s">
        <v>285</v>
      </c>
      <c r="I32" s="90" t="s">
        <v>285</v>
      </c>
    </row>
    <row r="33" spans="1:9" ht="12" customHeight="1">
      <c r="A33" s="135" t="s">
        <v>237</v>
      </c>
      <c r="B33" s="92" t="s">
        <v>285</v>
      </c>
      <c r="C33" s="93" t="s">
        <v>285</v>
      </c>
      <c r="D33" s="94" t="s">
        <v>285</v>
      </c>
      <c r="E33" s="92" t="s">
        <v>285</v>
      </c>
      <c r="F33" s="94" t="s">
        <v>285</v>
      </c>
      <c r="G33" s="104" t="s">
        <v>285</v>
      </c>
      <c r="H33" s="225" t="s">
        <v>285</v>
      </c>
      <c r="I33" s="90" t="s">
        <v>285</v>
      </c>
    </row>
    <row r="34" spans="1:9" ht="12" customHeight="1">
      <c r="A34" s="135" t="s">
        <v>259</v>
      </c>
      <c r="B34" s="92" t="s">
        <v>285</v>
      </c>
      <c r="C34" s="93" t="s">
        <v>285</v>
      </c>
      <c r="D34" s="94" t="s">
        <v>285</v>
      </c>
      <c r="E34" s="92" t="s">
        <v>285</v>
      </c>
      <c r="F34" s="94" t="s">
        <v>285</v>
      </c>
      <c r="G34" s="95" t="s">
        <v>285</v>
      </c>
      <c r="H34" s="225" t="s">
        <v>285</v>
      </c>
      <c r="I34" s="90" t="s">
        <v>285</v>
      </c>
    </row>
    <row r="35" spans="1:9" ht="12" customHeight="1">
      <c r="A35" s="135" t="s">
        <v>260</v>
      </c>
      <c r="B35" s="92" t="s">
        <v>285</v>
      </c>
      <c r="C35" s="93" t="s">
        <v>285</v>
      </c>
      <c r="D35" s="94" t="s">
        <v>285</v>
      </c>
      <c r="E35" s="92" t="s">
        <v>285</v>
      </c>
      <c r="F35" s="94" t="s">
        <v>285</v>
      </c>
      <c r="G35" s="95" t="s">
        <v>285</v>
      </c>
      <c r="H35" s="225" t="s">
        <v>285</v>
      </c>
      <c r="I35" s="90" t="s">
        <v>285</v>
      </c>
    </row>
    <row r="36" spans="1:9" ht="12" customHeight="1">
      <c r="A36" s="135" t="s">
        <v>238</v>
      </c>
      <c r="B36" s="92" t="s">
        <v>285</v>
      </c>
      <c r="C36" s="93" t="s">
        <v>285</v>
      </c>
      <c r="D36" s="94" t="s">
        <v>285</v>
      </c>
      <c r="E36" s="92" t="s">
        <v>285</v>
      </c>
      <c r="F36" s="94" t="s">
        <v>285</v>
      </c>
      <c r="G36" s="95" t="s">
        <v>285</v>
      </c>
      <c r="H36" s="225" t="s">
        <v>285</v>
      </c>
      <c r="I36" s="90" t="s">
        <v>285</v>
      </c>
    </row>
    <row r="37" spans="1:9" ht="12" customHeight="1">
      <c r="A37" s="135" t="s">
        <v>256</v>
      </c>
      <c r="B37" s="92" t="s">
        <v>285</v>
      </c>
      <c r="C37" s="93" t="s">
        <v>285</v>
      </c>
      <c r="D37" s="94" t="s">
        <v>285</v>
      </c>
      <c r="E37" s="92" t="s">
        <v>285</v>
      </c>
      <c r="F37" s="94" t="s">
        <v>285</v>
      </c>
      <c r="G37" s="95" t="s">
        <v>285</v>
      </c>
      <c r="H37" s="225" t="s">
        <v>285</v>
      </c>
      <c r="I37" s="90" t="s">
        <v>285</v>
      </c>
    </row>
    <row r="38" spans="1:9" ht="12" customHeight="1">
      <c r="A38" s="137" t="s">
        <v>239</v>
      </c>
      <c r="B38" s="92" t="s">
        <v>285</v>
      </c>
      <c r="C38" s="93" t="s">
        <v>285</v>
      </c>
      <c r="D38" s="94" t="s">
        <v>285</v>
      </c>
      <c r="E38" s="92" t="s">
        <v>285</v>
      </c>
      <c r="F38" s="94" t="s">
        <v>285</v>
      </c>
      <c r="G38" s="95" t="s">
        <v>285</v>
      </c>
      <c r="H38" s="225" t="s">
        <v>285</v>
      </c>
      <c r="I38" s="90" t="s">
        <v>285</v>
      </c>
    </row>
    <row r="39" spans="1:9" ht="12" customHeight="1">
      <c r="A39" s="135" t="s">
        <v>240</v>
      </c>
      <c r="B39" s="92" t="s">
        <v>285</v>
      </c>
      <c r="C39" s="93" t="s">
        <v>285</v>
      </c>
      <c r="D39" s="94" t="s">
        <v>285</v>
      </c>
      <c r="E39" s="92" t="s">
        <v>285</v>
      </c>
      <c r="F39" s="94" t="s">
        <v>285</v>
      </c>
      <c r="G39" s="95" t="s">
        <v>285</v>
      </c>
      <c r="H39" s="225" t="s">
        <v>285</v>
      </c>
      <c r="I39" s="90" t="s">
        <v>285</v>
      </c>
    </row>
    <row r="40" spans="1:9" ht="12" customHeight="1">
      <c r="A40" s="135" t="s">
        <v>241</v>
      </c>
      <c r="B40" s="92" t="s">
        <v>285</v>
      </c>
      <c r="C40" s="93" t="s">
        <v>285</v>
      </c>
      <c r="D40" s="94" t="s">
        <v>285</v>
      </c>
      <c r="E40" s="92" t="s">
        <v>285</v>
      </c>
      <c r="F40" s="94" t="s">
        <v>285</v>
      </c>
      <c r="G40" s="95" t="s">
        <v>285</v>
      </c>
      <c r="H40" s="225" t="s">
        <v>285</v>
      </c>
      <c r="I40" s="90" t="s">
        <v>285</v>
      </c>
    </row>
    <row r="41" spans="1:9" ht="12" customHeight="1">
      <c r="A41" s="135" t="s">
        <v>242</v>
      </c>
      <c r="B41" s="92" t="s">
        <v>285</v>
      </c>
      <c r="C41" s="93" t="s">
        <v>285</v>
      </c>
      <c r="D41" s="94" t="s">
        <v>285</v>
      </c>
      <c r="E41" s="92" t="s">
        <v>285</v>
      </c>
      <c r="F41" s="94" t="s">
        <v>285</v>
      </c>
      <c r="G41" s="95" t="s">
        <v>285</v>
      </c>
      <c r="H41" s="225" t="s">
        <v>285</v>
      </c>
      <c r="I41" s="90" t="s">
        <v>285</v>
      </c>
    </row>
    <row r="42" spans="1:9" ht="12" customHeight="1">
      <c r="A42" s="135" t="s">
        <v>243</v>
      </c>
      <c r="B42" s="146" t="s">
        <v>285</v>
      </c>
      <c r="C42" s="147" t="s">
        <v>285</v>
      </c>
      <c r="D42" s="148" t="s">
        <v>285</v>
      </c>
      <c r="E42" s="146" t="s">
        <v>285</v>
      </c>
      <c r="F42" s="148" t="s">
        <v>285</v>
      </c>
      <c r="G42" s="149" t="s">
        <v>285</v>
      </c>
      <c r="H42" s="226" t="s">
        <v>285</v>
      </c>
      <c r="I42" s="227" t="s">
        <v>285</v>
      </c>
    </row>
    <row r="43" spans="1:9" ht="12" customHeight="1">
      <c r="A43" s="135" t="s">
        <v>257</v>
      </c>
      <c r="B43" s="92" t="s">
        <v>285</v>
      </c>
      <c r="C43" s="93" t="s">
        <v>285</v>
      </c>
      <c r="D43" s="94" t="s">
        <v>285</v>
      </c>
      <c r="E43" s="92" t="s">
        <v>285</v>
      </c>
      <c r="F43" s="94" t="s">
        <v>285</v>
      </c>
      <c r="G43" s="95" t="s">
        <v>285</v>
      </c>
      <c r="H43" s="225" t="s">
        <v>285</v>
      </c>
      <c r="I43" s="90" t="s">
        <v>285</v>
      </c>
    </row>
    <row r="44" spans="1:9" ht="12" customHeight="1">
      <c r="A44" s="135" t="s">
        <v>261</v>
      </c>
      <c r="B44" s="92" t="s">
        <v>285</v>
      </c>
      <c r="C44" s="93" t="s">
        <v>285</v>
      </c>
      <c r="D44" s="94" t="s">
        <v>285</v>
      </c>
      <c r="E44" s="92" t="s">
        <v>285</v>
      </c>
      <c r="F44" s="94" t="s">
        <v>285</v>
      </c>
      <c r="G44" s="95" t="s">
        <v>285</v>
      </c>
      <c r="H44" s="225" t="s">
        <v>285</v>
      </c>
      <c r="I44" s="90" t="s">
        <v>285</v>
      </c>
    </row>
    <row r="45" spans="1:9" ht="12" customHeight="1">
      <c r="A45" s="135" t="s">
        <v>244</v>
      </c>
      <c r="B45" s="92" t="s">
        <v>285</v>
      </c>
      <c r="C45" s="93" t="s">
        <v>285</v>
      </c>
      <c r="D45" s="94" t="s">
        <v>285</v>
      </c>
      <c r="E45" s="92" t="s">
        <v>285</v>
      </c>
      <c r="F45" s="94" t="s">
        <v>285</v>
      </c>
      <c r="G45" s="95" t="s">
        <v>285</v>
      </c>
      <c r="H45" s="225" t="s">
        <v>285</v>
      </c>
      <c r="I45" s="90" t="s">
        <v>285</v>
      </c>
    </row>
    <row r="46" spans="1:9" ht="12" customHeight="1">
      <c r="A46" s="135" t="s">
        <v>262</v>
      </c>
      <c r="B46" s="92" t="s">
        <v>285</v>
      </c>
      <c r="C46" s="93" t="s">
        <v>285</v>
      </c>
      <c r="D46" s="94" t="s">
        <v>285</v>
      </c>
      <c r="E46" s="92" t="s">
        <v>285</v>
      </c>
      <c r="F46" s="94" t="s">
        <v>285</v>
      </c>
      <c r="G46" s="95" t="s">
        <v>285</v>
      </c>
      <c r="H46" s="225" t="s">
        <v>285</v>
      </c>
      <c r="I46" s="90" t="s">
        <v>285</v>
      </c>
    </row>
    <row r="47" spans="1:9" ht="12" customHeight="1" thickBot="1">
      <c r="A47" s="138" t="s">
        <v>245</v>
      </c>
      <c r="B47" s="100" t="s">
        <v>285</v>
      </c>
      <c r="C47" s="101" t="s">
        <v>285</v>
      </c>
      <c r="D47" s="102" t="s">
        <v>285</v>
      </c>
      <c r="E47" s="100" t="s">
        <v>285</v>
      </c>
      <c r="F47" s="102" t="s">
        <v>285</v>
      </c>
      <c r="G47" s="103" t="s">
        <v>285</v>
      </c>
      <c r="H47" s="228" t="s">
        <v>285</v>
      </c>
      <c r="I47" s="229" t="s">
        <v>285</v>
      </c>
    </row>
    <row r="48" spans="1:3" ht="13.5" customHeight="1">
      <c r="A48" s="79" t="s">
        <v>282</v>
      </c>
      <c r="B48" s="1"/>
      <c r="C48" s="81"/>
    </row>
    <row r="49" spans="1:9" ht="23.25" customHeight="1">
      <c r="A49" s="372" t="s">
        <v>265</v>
      </c>
      <c r="B49" s="372"/>
      <c r="C49" s="372"/>
      <c r="D49" s="372"/>
      <c r="E49" s="372"/>
      <c r="F49" s="372"/>
      <c r="G49" s="372"/>
      <c r="H49" s="372"/>
      <c r="I49" s="372"/>
    </row>
    <row r="50" spans="1:9" ht="26.25" customHeight="1">
      <c r="A50" s="361" t="s">
        <v>102</v>
      </c>
      <c r="B50" s="361"/>
      <c r="C50" s="361"/>
      <c r="D50" s="361"/>
      <c r="E50" s="361"/>
      <c r="F50" s="361"/>
      <c r="G50" s="361"/>
      <c r="H50" s="361"/>
      <c r="I50" s="361"/>
    </row>
  </sheetData>
  <mergeCells count="6">
    <mergeCell ref="A50:I50"/>
    <mergeCell ref="A49:I49"/>
    <mergeCell ref="A2:I2"/>
    <mergeCell ref="B3:D3"/>
    <mergeCell ref="E3:F3"/>
    <mergeCell ref="H3:I3"/>
  </mergeCells>
  <printOptions/>
  <pageMargins left="0.5" right="0.5" top="1" bottom="1" header="0.5" footer="0.5"/>
  <pageSetup horizontalDpi="600" verticalDpi="600" orientation="portrait" scale="87" r:id="rId1"/>
  <headerFooter alignWithMargins="0">
    <oddFooter>&amp;R18</oddFooter>
  </headerFooter>
</worksheet>
</file>

<file path=xl/worksheets/sheet19.xml><?xml version="1.0" encoding="utf-8"?>
<worksheet xmlns="http://schemas.openxmlformats.org/spreadsheetml/2006/main" xmlns:r="http://schemas.openxmlformats.org/officeDocument/2006/relationships">
  <dimension ref="A1:I34"/>
  <sheetViews>
    <sheetView zoomScale="90" zoomScaleNormal="90" workbookViewId="0" topLeftCell="A1">
      <selection activeCell="I27" sqref="I27"/>
    </sheetView>
  </sheetViews>
  <sheetFormatPr defaultColWidth="9.140625" defaultRowHeight="12.75"/>
  <cols>
    <col min="1" max="1" width="27.00390625" style="0" customWidth="1"/>
    <col min="2" max="9" width="10.28125" style="0" customWidth="1"/>
  </cols>
  <sheetData>
    <row r="1" spans="1:9" ht="23.25" customHeight="1">
      <c r="A1" s="3" t="s">
        <v>284</v>
      </c>
      <c r="B1" s="3"/>
      <c r="C1" s="3"/>
      <c r="D1" s="3"/>
      <c r="E1" s="3"/>
      <c r="F1" s="3"/>
      <c r="G1" s="3"/>
      <c r="H1" s="3"/>
      <c r="I1" s="3"/>
    </row>
    <row r="2" spans="1:9" ht="36" customHeight="1" thickBot="1">
      <c r="A2" s="399" t="s">
        <v>215</v>
      </c>
      <c r="B2" s="399"/>
      <c r="C2" s="399"/>
      <c r="D2" s="399"/>
      <c r="E2" s="399"/>
      <c r="F2" s="399"/>
      <c r="G2" s="399"/>
      <c r="H2" s="399"/>
      <c r="I2" s="399"/>
    </row>
    <row r="3" spans="1:9" ht="35.25" customHeight="1" thickBot="1">
      <c r="A3" s="120"/>
      <c r="B3" s="407" t="s">
        <v>210</v>
      </c>
      <c r="C3" s="401"/>
      <c r="D3" s="402"/>
      <c r="E3" s="403" t="s">
        <v>212</v>
      </c>
      <c r="F3" s="404"/>
      <c r="G3" s="82" t="s">
        <v>213</v>
      </c>
      <c r="H3" s="405" t="s">
        <v>214</v>
      </c>
      <c r="I3" s="406"/>
    </row>
    <row r="4" spans="1:9" ht="23.25" customHeight="1" thickBot="1">
      <c r="A4" s="121"/>
      <c r="B4" s="118" t="s">
        <v>208</v>
      </c>
      <c r="C4" s="126" t="s">
        <v>209</v>
      </c>
      <c r="D4" s="117" t="s">
        <v>211</v>
      </c>
      <c r="E4" s="118" t="s">
        <v>209</v>
      </c>
      <c r="F4" s="117" t="s">
        <v>211</v>
      </c>
      <c r="G4" s="127" t="s">
        <v>211</v>
      </c>
      <c r="H4" s="118" t="s">
        <v>209</v>
      </c>
      <c r="I4" s="117" t="s">
        <v>211</v>
      </c>
    </row>
    <row r="5" spans="1:9" ht="18" customHeight="1">
      <c r="A5" s="24" t="s">
        <v>2</v>
      </c>
      <c r="B5" s="130">
        <f>(B6+B16)</f>
        <v>1551</v>
      </c>
      <c r="C5" s="132">
        <f aca="true" t="shared" si="0" ref="C5:I5">(C6+C16)</f>
        <v>2296</v>
      </c>
      <c r="D5" s="128">
        <f t="shared" si="0"/>
        <v>1357</v>
      </c>
      <c r="E5" s="123">
        <f t="shared" si="0"/>
        <v>187</v>
      </c>
      <c r="F5" s="124">
        <f t="shared" si="0"/>
        <v>2220</v>
      </c>
      <c r="G5" s="290">
        <f t="shared" si="0"/>
        <v>94</v>
      </c>
      <c r="H5" s="125">
        <f t="shared" si="0"/>
        <v>2483</v>
      </c>
      <c r="I5" s="287">
        <f t="shared" si="0"/>
        <v>3671</v>
      </c>
    </row>
    <row r="6" spans="1:9" ht="27.75" customHeight="1">
      <c r="A6" s="12" t="s">
        <v>3</v>
      </c>
      <c r="B6" s="105">
        <f>SUM(B7:B15)</f>
        <v>1464</v>
      </c>
      <c r="C6" s="133">
        <f aca="true" t="shared" si="1" ref="C6:I6">SUM(C7:C15)</f>
        <v>2237</v>
      </c>
      <c r="D6" s="129">
        <f t="shared" si="1"/>
        <v>1282</v>
      </c>
      <c r="E6" s="105">
        <f t="shared" si="1"/>
        <v>187</v>
      </c>
      <c r="F6" s="106">
        <f t="shared" si="1"/>
        <v>2122</v>
      </c>
      <c r="G6" s="291">
        <f t="shared" si="1"/>
        <v>71</v>
      </c>
      <c r="H6" s="125">
        <f t="shared" si="1"/>
        <v>2424</v>
      </c>
      <c r="I6" s="124">
        <f t="shared" si="1"/>
        <v>3475</v>
      </c>
    </row>
    <row r="7" spans="1:9" ht="12" customHeight="1">
      <c r="A7" s="135" t="s">
        <v>249</v>
      </c>
      <c r="B7" s="107">
        <v>1084</v>
      </c>
      <c r="C7" s="108">
        <v>1509</v>
      </c>
      <c r="D7" s="131">
        <v>997</v>
      </c>
      <c r="E7" s="107">
        <v>80</v>
      </c>
      <c r="F7" s="109">
        <v>1507</v>
      </c>
      <c r="G7" s="292">
        <v>56</v>
      </c>
      <c r="H7" s="115">
        <v>1589</v>
      </c>
      <c r="I7" s="109">
        <v>2560</v>
      </c>
    </row>
    <row r="8" spans="1:9" ht="12" customHeight="1">
      <c r="A8" s="135" t="s">
        <v>250</v>
      </c>
      <c r="B8" s="110">
        <v>298</v>
      </c>
      <c r="C8" s="111">
        <v>638</v>
      </c>
      <c r="D8" s="112">
        <v>250</v>
      </c>
      <c r="E8" s="110">
        <v>85</v>
      </c>
      <c r="F8" s="112">
        <v>515</v>
      </c>
      <c r="G8" s="293">
        <v>15</v>
      </c>
      <c r="H8" s="115">
        <v>723</v>
      </c>
      <c r="I8" s="109">
        <v>780</v>
      </c>
    </row>
    <row r="9" spans="1:9" ht="12" customHeight="1">
      <c r="A9" s="151" t="s">
        <v>218</v>
      </c>
      <c r="B9" s="110">
        <v>14</v>
      </c>
      <c r="C9" s="111">
        <v>0</v>
      </c>
      <c r="D9" s="112">
        <v>0</v>
      </c>
      <c r="E9" s="110">
        <v>0</v>
      </c>
      <c r="F9" s="112">
        <v>0</v>
      </c>
      <c r="G9" s="293">
        <v>0</v>
      </c>
      <c r="H9" s="115">
        <v>0</v>
      </c>
      <c r="I9" s="109">
        <v>0</v>
      </c>
    </row>
    <row r="10" spans="1:9" ht="12" customHeight="1">
      <c r="A10" s="151" t="s">
        <v>219</v>
      </c>
      <c r="B10" s="110">
        <v>0</v>
      </c>
      <c r="C10" s="111">
        <v>0</v>
      </c>
      <c r="D10" s="112">
        <v>0</v>
      </c>
      <c r="E10" s="110">
        <v>0</v>
      </c>
      <c r="F10" s="112">
        <v>0</v>
      </c>
      <c r="G10" s="293">
        <v>0</v>
      </c>
      <c r="H10" s="115">
        <v>0</v>
      </c>
      <c r="I10" s="109">
        <v>0</v>
      </c>
    </row>
    <row r="11" spans="1:9" ht="12" customHeight="1">
      <c r="A11" s="135" t="s">
        <v>251</v>
      </c>
      <c r="B11" s="110">
        <v>7</v>
      </c>
      <c r="C11" s="111">
        <v>31</v>
      </c>
      <c r="D11" s="112">
        <v>20</v>
      </c>
      <c r="E11" s="110">
        <v>22</v>
      </c>
      <c r="F11" s="112">
        <v>0</v>
      </c>
      <c r="G11" s="293">
        <v>0</v>
      </c>
      <c r="H11" s="115">
        <v>53</v>
      </c>
      <c r="I11" s="109">
        <v>20</v>
      </c>
    </row>
    <row r="12" spans="1:9" ht="12" customHeight="1">
      <c r="A12" s="135" t="s">
        <v>252</v>
      </c>
      <c r="B12" s="110">
        <v>22</v>
      </c>
      <c r="C12" s="111">
        <v>25</v>
      </c>
      <c r="D12" s="112">
        <v>15</v>
      </c>
      <c r="E12" s="110">
        <v>0</v>
      </c>
      <c r="F12" s="112">
        <v>22</v>
      </c>
      <c r="G12" s="293">
        <v>0</v>
      </c>
      <c r="H12" s="115">
        <v>25</v>
      </c>
      <c r="I12" s="109">
        <v>37</v>
      </c>
    </row>
    <row r="13" spans="1:9" ht="12" customHeight="1">
      <c r="A13" s="135" t="s">
        <v>253</v>
      </c>
      <c r="B13" s="110">
        <v>0</v>
      </c>
      <c r="C13" s="111">
        <v>0</v>
      </c>
      <c r="D13" s="112">
        <v>0</v>
      </c>
      <c r="E13" s="110">
        <v>0</v>
      </c>
      <c r="F13" s="112">
        <v>35</v>
      </c>
      <c r="G13" s="293">
        <v>0</v>
      </c>
      <c r="H13" s="115">
        <v>0</v>
      </c>
      <c r="I13" s="109">
        <v>35</v>
      </c>
    </row>
    <row r="14" spans="1:9" ht="12" customHeight="1">
      <c r="A14" s="135" t="s">
        <v>254</v>
      </c>
      <c r="B14" s="110">
        <v>0</v>
      </c>
      <c r="C14" s="111">
        <v>34</v>
      </c>
      <c r="D14" s="286">
        <v>0</v>
      </c>
      <c r="E14" s="110">
        <v>0</v>
      </c>
      <c r="F14" s="112">
        <v>0</v>
      </c>
      <c r="G14" s="293">
        <v>0</v>
      </c>
      <c r="H14" s="115">
        <v>34</v>
      </c>
      <c r="I14" s="109">
        <v>0</v>
      </c>
    </row>
    <row r="15" spans="1:9" ht="12" customHeight="1">
      <c r="A15" s="135" t="s">
        <v>258</v>
      </c>
      <c r="B15" s="110">
        <v>39</v>
      </c>
      <c r="C15" s="111">
        <v>0</v>
      </c>
      <c r="D15" s="112">
        <v>0</v>
      </c>
      <c r="E15" s="110">
        <v>0</v>
      </c>
      <c r="F15" s="112">
        <v>43</v>
      </c>
      <c r="G15" s="293">
        <v>0</v>
      </c>
      <c r="H15" s="115">
        <v>0</v>
      </c>
      <c r="I15" s="109">
        <v>43</v>
      </c>
    </row>
    <row r="16" spans="1:9" ht="27.75" customHeight="1">
      <c r="A16" s="13" t="s">
        <v>4</v>
      </c>
      <c r="B16" s="113">
        <f aca="true" t="shared" si="2" ref="B16:I16">SUM(B17:B26)+SUM(B28:B32)</f>
        <v>87</v>
      </c>
      <c r="C16" s="122">
        <f t="shared" si="2"/>
        <v>59</v>
      </c>
      <c r="D16" s="134">
        <f t="shared" si="2"/>
        <v>75</v>
      </c>
      <c r="E16" s="113">
        <f t="shared" si="2"/>
        <v>0</v>
      </c>
      <c r="F16" s="134">
        <f t="shared" si="2"/>
        <v>98</v>
      </c>
      <c r="G16" s="294">
        <f t="shared" si="2"/>
        <v>23</v>
      </c>
      <c r="H16" s="114">
        <f t="shared" si="2"/>
        <v>59</v>
      </c>
      <c r="I16" s="106">
        <f t="shared" si="2"/>
        <v>196</v>
      </c>
    </row>
    <row r="17" spans="1:9" ht="12" customHeight="1">
      <c r="A17" s="135" t="s">
        <v>223</v>
      </c>
      <c r="B17" s="230">
        <v>0</v>
      </c>
      <c r="C17" s="231">
        <v>0</v>
      </c>
      <c r="D17" s="232">
        <v>19</v>
      </c>
      <c r="E17" s="230">
        <v>0</v>
      </c>
      <c r="F17" s="232">
        <v>4</v>
      </c>
      <c r="G17" s="295">
        <v>23</v>
      </c>
      <c r="H17" s="242">
        <v>0</v>
      </c>
      <c r="I17" s="241">
        <v>46</v>
      </c>
    </row>
    <row r="18" spans="1:9" ht="12" customHeight="1">
      <c r="A18" s="135" t="s">
        <v>224</v>
      </c>
      <c r="B18" s="230">
        <v>0</v>
      </c>
      <c r="C18" s="231">
        <v>0</v>
      </c>
      <c r="D18" s="232">
        <v>0</v>
      </c>
      <c r="E18" s="239">
        <v>0</v>
      </c>
      <c r="F18" s="232">
        <v>20</v>
      </c>
      <c r="G18" s="295">
        <v>0</v>
      </c>
      <c r="H18" s="242">
        <v>0</v>
      </c>
      <c r="I18" s="241">
        <v>20</v>
      </c>
    </row>
    <row r="19" spans="1:9" ht="12" customHeight="1">
      <c r="A19" s="136" t="s">
        <v>255</v>
      </c>
      <c r="B19" s="230">
        <v>0</v>
      </c>
      <c r="C19" s="231">
        <v>0</v>
      </c>
      <c r="D19" s="232">
        <v>0</v>
      </c>
      <c r="E19" s="230">
        <v>0</v>
      </c>
      <c r="F19" s="232">
        <v>0</v>
      </c>
      <c r="G19" s="295">
        <v>0</v>
      </c>
      <c r="H19" s="242">
        <v>0</v>
      </c>
      <c r="I19" s="241">
        <v>0</v>
      </c>
    </row>
    <row r="20" spans="1:9" ht="12" customHeight="1">
      <c r="A20" s="136" t="s">
        <v>227</v>
      </c>
      <c r="B20" s="230">
        <v>0</v>
      </c>
      <c r="C20" s="231">
        <v>0</v>
      </c>
      <c r="D20" s="232">
        <v>0</v>
      </c>
      <c r="E20" s="230">
        <v>0</v>
      </c>
      <c r="F20" s="232">
        <v>0</v>
      </c>
      <c r="G20" s="295">
        <v>0</v>
      </c>
      <c r="H20" s="242">
        <v>0</v>
      </c>
      <c r="I20" s="241">
        <v>0</v>
      </c>
    </row>
    <row r="21" spans="1:9" ht="12" customHeight="1">
      <c r="A21" s="135" t="s">
        <v>228</v>
      </c>
      <c r="B21" s="230">
        <v>0</v>
      </c>
      <c r="C21" s="231">
        <v>0</v>
      </c>
      <c r="D21" s="232">
        <v>0</v>
      </c>
      <c r="E21" s="230">
        <v>0</v>
      </c>
      <c r="F21" s="232">
        <v>29</v>
      </c>
      <c r="G21" s="295">
        <v>0</v>
      </c>
      <c r="H21" s="242">
        <v>0</v>
      </c>
      <c r="I21" s="241">
        <v>29</v>
      </c>
    </row>
    <row r="22" spans="1:9" ht="12" customHeight="1">
      <c r="A22" s="135" t="s">
        <v>230</v>
      </c>
      <c r="B22" s="230">
        <v>0</v>
      </c>
      <c r="C22" s="231">
        <v>0</v>
      </c>
      <c r="D22" s="232">
        <v>0</v>
      </c>
      <c r="E22" s="230">
        <v>0</v>
      </c>
      <c r="F22" s="232">
        <v>0</v>
      </c>
      <c r="G22" s="295">
        <v>0</v>
      </c>
      <c r="H22" s="242">
        <v>0</v>
      </c>
      <c r="I22" s="241">
        <v>0</v>
      </c>
    </row>
    <row r="23" spans="1:9" ht="12" customHeight="1">
      <c r="A23" s="135" t="s">
        <v>231</v>
      </c>
      <c r="B23" s="230">
        <v>0</v>
      </c>
      <c r="C23" s="231">
        <v>0</v>
      </c>
      <c r="D23" s="232">
        <v>0</v>
      </c>
      <c r="E23" s="230">
        <v>0</v>
      </c>
      <c r="F23" s="232">
        <v>0</v>
      </c>
      <c r="G23" s="295">
        <v>0</v>
      </c>
      <c r="H23" s="242">
        <v>0</v>
      </c>
      <c r="I23" s="241">
        <v>0</v>
      </c>
    </row>
    <row r="24" spans="1:9" ht="12" customHeight="1">
      <c r="A24" s="135" t="s">
        <v>233</v>
      </c>
      <c r="B24" s="240">
        <v>19</v>
      </c>
      <c r="C24" s="69">
        <v>22</v>
      </c>
      <c r="D24" s="241">
        <v>17</v>
      </c>
      <c r="E24" s="240">
        <v>0</v>
      </c>
      <c r="F24" s="241">
        <v>17</v>
      </c>
      <c r="G24" s="296">
        <v>0</v>
      </c>
      <c r="H24" s="242">
        <v>22</v>
      </c>
      <c r="I24" s="241">
        <v>34</v>
      </c>
    </row>
    <row r="25" spans="1:9" ht="12" customHeight="1">
      <c r="A25" s="135" t="s">
        <v>237</v>
      </c>
      <c r="B25" s="230">
        <v>0</v>
      </c>
      <c r="C25" s="231">
        <v>0</v>
      </c>
      <c r="D25" s="232">
        <v>0</v>
      </c>
      <c r="E25" s="230">
        <v>0</v>
      </c>
      <c r="F25" s="232">
        <v>0</v>
      </c>
      <c r="G25" s="295">
        <v>0</v>
      </c>
      <c r="H25" s="242">
        <v>0</v>
      </c>
      <c r="I25" s="241">
        <v>0</v>
      </c>
    </row>
    <row r="26" spans="1:9" ht="12" customHeight="1">
      <c r="A26" s="135" t="s">
        <v>259</v>
      </c>
      <c r="B26" s="230">
        <v>7</v>
      </c>
      <c r="C26" s="231">
        <v>0</v>
      </c>
      <c r="D26" s="232">
        <v>0</v>
      </c>
      <c r="E26" s="230">
        <v>0</v>
      </c>
      <c r="F26" s="232">
        <v>0</v>
      </c>
      <c r="G26" s="295">
        <v>0</v>
      </c>
      <c r="H26" s="242">
        <v>0</v>
      </c>
      <c r="I26" s="241">
        <v>0</v>
      </c>
    </row>
    <row r="27" spans="1:9" ht="12" customHeight="1">
      <c r="A27" s="135" t="s">
        <v>260</v>
      </c>
      <c r="B27" s="230">
        <f aca="true" t="shared" si="3" ref="B27:I27">SUM(B25:B26)</f>
        <v>7</v>
      </c>
      <c r="C27" s="231">
        <f t="shared" si="3"/>
        <v>0</v>
      </c>
      <c r="D27" s="232">
        <f t="shared" si="3"/>
        <v>0</v>
      </c>
      <c r="E27" s="230">
        <f t="shared" si="3"/>
        <v>0</v>
      </c>
      <c r="F27" s="232">
        <f t="shared" si="3"/>
        <v>0</v>
      </c>
      <c r="G27" s="295">
        <f t="shared" si="3"/>
        <v>0</v>
      </c>
      <c r="H27" s="242">
        <f t="shared" si="3"/>
        <v>0</v>
      </c>
      <c r="I27" s="241">
        <f t="shared" si="3"/>
        <v>0</v>
      </c>
    </row>
    <row r="28" spans="1:9" ht="12" customHeight="1">
      <c r="A28" s="135" t="s">
        <v>238</v>
      </c>
      <c r="B28" s="230">
        <v>0</v>
      </c>
      <c r="C28" s="231">
        <v>0</v>
      </c>
      <c r="D28" s="232">
        <v>0</v>
      </c>
      <c r="E28" s="230">
        <v>0</v>
      </c>
      <c r="F28" s="232">
        <v>0</v>
      </c>
      <c r="G28" s="295">
        <v>0</v>
      </c>
      <c r="H28" s="242">
        <v>0</v>
      </c>
      <c r="I28" s="241">
        <v>0</v>
      </c>
    </row>
    <row r="29" spans="1:9" ht="12" customHeight="1">
      <c r="A29" s="135" t="s">
        <v>243</v>
      </c>
      <c r="B29" s="233">
        <v>0</v>
      </c>
      <c r="C29" s="234">
        <v>0</v>
      </c>
      <c r="D29" s="235">
        <v>0</v>
      </c>
      <c r="E29" s="233">
        <v>0</v>
      </c>
      <c r="F29" s="235">
        <v>0</v>
      </c>
      <c r="G29" s="297">
        <v>0</v>
      </c>
      <c r="H29" s="288">
        <v>0</v>
      </c>
      <c r="I29" s="243">
        <v>0</v>
      </c>
    </row>
    <row r="30" spans="1:9" ht="12" customHeight="1">
      <c r="A30" s="135" t="s">
        <v>261</v>
      </c>
      <c r="B30" s="230">
        <v>61</v>
      </c>
      <c r="C30" s="231">
        <v>37</v>
      </c>
      <c r="D30" s="232">
        <v>39</v>
      </c>
      <c r="E30" s="230">
        <v>0</v>
      </c>
      <c r="F30" s="232">
        <v>28</v>
      </c>
      <c r="G30" s="295">
        <v>0</v>
      </c>
      <c r="H30" s="242">
        <v>37</v>
      </c>
      <c r="I30" s="241">
        <v>67</v>
      </c>
    </row>
    <row r="31" spans="1:9" ht="12" customHeight="1">
      <c r="A31" s="135" t="s">
        <v>262</v>
      </c>
      <c r="B31" s="230">
        <v>0</v>
      </c>
      <c r="C31" s="231">
        <v>0</v>
      </c>
      <c r="D31" s="232">
        <v>0</v>
      </c>
      <c r="E31" s="230">
        <v>0</v>
      </c>
      <c r="F31" s="232">
        <v>0</v>
      </c>
      <c r="G31" s="295">
        <v>0</v>
      </c>
      <c r="H31" s="242">
        <v>0</v>
      </c>
      <c r="I31" s="241">
        <v>0</v>
      </c>
    </row>
    <row r="32" spans="1:9" ht="12" customHeight="1" thickBot="1">
      <c r="A32" s="138" t="s">
        <v>245</v>
      </c>
      <c r="B32" s="236">
        <v>0</v>
      </c>
      <c r="C32" s="237">
        <v>0</v>
      </c>
      <c r="D32" s="238">
        <v>0</v>
      </c>
      <c r="E32" s="236">
        <v>0</v>
      </c>
      <c r="F32" s="238">
        <v>0</v>
      </c>
      <c r="G32" s="298">
        <v>0</v>
      </c>
      <c r="H32" s="289">
        <v>0</v>
      </c>
      <c r="I32" s="244">
        <v>0</v>
      </c>
    </row>
    <row r="33" spans="1:9" ht="27" customHeight="1">
      <c r="A33" s="372" t="s">
        <v>265</v>
      </c>
      <c r="B33" s="372"/>
      <c r="C33" s="372"/>
      <c r="D33" s="372"/>
      <c r="E33" s="372"/>
      <c r="F33" s="372"/>
      <c r="G33" s="372"/>
      <c r="H33" s="372"/>
      <c r="I33" s="372"/>
    </row>
    <row r="34" spans="1:9" ht="24" customHeight="1">
      <c r="A34" s="361" t="s">
        <v>102</v>
      </c>
      <c r="B34" s="361"/>
      <c r="C34" s="361"/>
      <c r="D34" s="361"/>
      <c r="E34" s="361"/>
      <c r="F34" s="361"/>
      <c r="G34" s="361"/>
      <c r="H34" s="361"/>
      <c r="I34" s="361"/>
    </row>
    <row r="35" ht="27"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24" customHeight="1"/>
    <row r="49" ht="29.25" customHeight="1"/>
  </sheetData>
  <mergeCells count="6">
    <mergeCell ref="A33:I33"/>
    <mergeCell ref="A34:I34"/>
    <mergeCell ref="A2:I2"/>
    <mergeCell ref="B3:D3"/>
    <mergeCell ref="E3:F3"/>
    <mergeCell ref="H3:I3"/>
  </mergeCells>
  <printOptions/>
  <pageMargins left="0.5" right="0.5" top="0.75" bottom="0.5" header="0.5" footer="0.5"/>
  <pageSetup horizontalDpi="600" verticalDpi="600" orientation="portrait" scale="87" r:id="rId1"/>
  <headerFooter alignWithMargins="0">
    <oddFooter>&amp;R19</oddFooter>
  </headerFooter>
  <ignoredErrors>
    <ignoredError sqref="B27:I27" formulaRange="1"/>
  </ignoredErrors>
</worksheet>
</file>

<file path=xl/worksheets/sheet2.xml><?xml version="1.0" encoding="utf-8"?>
<worksheet xmlns="http://schemas.openxmlformats.org/spreadsheetml/2006/main" xmlns:r="http://schemas.openxmlformats.org/officeDocument/2006/relationships">
  <dimension ref="A1:N55"/>
  <sheetViews>
    <sheetView zoomScale="90" zoomScaleNormal="90" workbookViewId="0" topLeftCell="A1">
      <selection activeCell="D17" sqref="D17"/>
    </sheetView>
  </sheetViews>
  <sheetFormatPr defaultColWidth="9.140625" defaultRowHeight="12.75"/>
  <cols>
    <col min="1" max="1" width="25.8515625" style="1" customWidth="1"/>
    <col min="2" max="5" width="7.28125" style="1" customWidth="1"/>
    <col min="6" max="6" width="7.57421875" style="1" customWidth="1"/>
    <col min="7" max="7" width="7.28125" style="1" customWidth="1"/>
    <col min="8" max="8" width="7.57421875" style="1" customWidth="1"/>
    <col min="9" max="11" width="7.28125" style="1" customWidth="1"/>
    <col min="12" max="16384" width="10.7109375" style="1" customWidth="1"/>
  </cols>
  <sheetData>
    <row r="1" spans="1:11" ht="25.5" customHeight="1">
      <c r="A1" s="359" t="s">
        <v>284</v>
      </c>
      <c r="B1" s="359"/>
      <c r="C1" s="359"/>
      <c r="D1" s="359"/>
      <c r="E1" s="359"/>
      <c r="F1" s="359"/>
      <c r="G1" s="359"/>
      <c r="H1" s="359"/>
      <c r="I1" s="359"/>
      <c r="J1" s="359"/>
      <c r="K1" s="359"/>
    </row>
    <row r="2" spans="1:11" ht="20.25">
      <c r="A2" s="21" t="s">
        <v>100</v>
      </c>
      <c r="B2" s="11"/>
      <c r="C2" s="11"/>
      <c r="D2" s="11"/>
      <c r="E2" s="11"/>
      <c r="F2" s="11"/>
      <c r="G2" s="11"/>
      <c r="H2" s="11"/>
      <c r="I2" s="11"/>
      <c r="J2" s="11"/>
      <c r="K2" s="11"/>
    </row>
    <row r="3" spans="1:11" ht="25.5" customHeight="1" thickBot="1">
      <c r="A3" s="368" t="s">
        <v>263</v>
      </c>
      <c r="B3" s="368"/>
      <c r="C3" s="368"/>
      <c r="D3" s="368"/>
      <c r="E3" s="368"/>
      <c r="F3" s="368"/>
      <c r="G3" s="368"/>
      <c r="H3" s="368"/>
      <c r="I3" s="368"/>
      <c r="J3" s="368"/>
      <c r="K3" s="368"/>
    </row>
    <row r="4" spans="1:11" ht="17.25" customHeight="1">
      <c r="A4" s="56"/>
      <c r="B4" s="369" t="s">
        <v>55</v>
      </c>
      <c r="C4" s="370"/>
      <c r="D4" s="370"/>
      <c r="E4" s="370"/>
      <c r="F4" s="370"/>
      <c r="G4" s="370"/>
      <c r="H4" s="370"/>
      <c r="I4" s="370"/>
      <c r="J4" s="370"/>
      <c r="K4" s="371"/>
    </row>
    <row r="5" spans="1:14" ht="84.75" thickBot="1">
      <c r="A5" s="139"/>
      <c r="B5" s="20" t="s">
        <v>31</v>
      </c>
      <c r="C5" s="17" t="s">
        <v>32</v>
      </c>
      <c r="D5" s="17" t="s">
        <v>33</v>
      </c>
      <c r="E5" s="17" t="s">
        <v>34</v>
      </c>
      <c r="F5" s="17" t="s">
        <v>185</v>
      </c>
      <c r="G5" s="17" t="s">
        <v>35</v>
      </c>
      <c r="H5" s="17" t="s">
        <v>59</v>
      </c>
      <c r="I5" s="17" t="s">
        <v>36</v>
      </c>
      <c r="J5" s="17" t="s">
        <v>37</v>
      </c>
      <c r="K5" s="18" t="s">
        <v>65</v>
      </c>
      <c r="L5" s="2"/>
      <c r="M5" s="2"/>
      <c r="N5" s="2"/>
    </row>
    <row r="6" spans="1:14" ht="19.5" customHeight="1">
      <c r="A6" s="24" t="s">
        <v>2</v>
      </c>
      <c r="B6" s="30">
        <v>70.8</v>
      </c>
      <c r="C6" s="31">
        <v>26.1</v>
      </c>
      <c r="D6" s="32">
        <v>3.1</v>
      </c>
      <c r="E6" s="33">
        <v>12.6</v>
      </c>
      <c r="F6" s="32">
        <v>0.7</v>
      </c>
      <c r="G6" s="33">
        <v>7.9</v>
      </c>
      <c r="H6" s="32">
        <v>3.2</v>
      </c>
      <c r="I6" s="33">
        <v>4.6</v>
      </c>
      <c r="J6" s="32">
        <v>11.4</v>
      </c>
      <c r="K6" s="34">
        <v>3.8</v>
      </c>
      <c r="L6" s="2"/>
      <c r="M6" s="2"/>
      <c r="N6" s="2"/>
    </row>
    <row r="7" spans="1:14" ht="30" customHeight="1">
      <c r="A7" s="12" t="s">
        <v>3</v>
      </c>
      <c r="B7" s="35">
        <v>69.6</v>
      </c>
      <c r="C7" s="36">
        <v>27.1</v>
      </c>
      <c r="D7" s="37">
        <v>3.3</v>
      </c>
      <c r="E7" s="38">
        <v>12.5</v>
      </c>
      <c r="F7" s="37">
        <v>0.8</v>
      </c>
      <c r="G7" s="38">
        <v>8</v>
      </c>
      <c r="H7" s="37">
        <v>3.3</v>
      </c>
      <c r="I7" s="38">
        <v>4.7</v>
      </c>
      <c r="J7" s="37">
        <v>11.1</v>
      </c>
      <c r="K7" s="39">
        <v>3.8</v>
      </c>
      <c r="L7" s="2"/>
      <c r="M7" s="2"/>
      <c r="N7" s="2"/>
    </row>
    <row r="8" spans="1:11" ht="12" customHeight="1">
      <c r="A8" s="140" t="s">
        <v>249</v>
      </c>
      <c r="B8" s="156">
        <v>78.5</v>
      </c>
      <c r="C8" s="157">
        <v>18.8</v>
      </c>
      <c r="D8" s="158">
        <v>2.7</v>
      </c>
      <c r="E8" s="159">
        <v>9.4</v>
      </c>
      <c r="F8" s="158">
        <v>0.7</v>
      </c>
      <c r="G8" s="160">
        <v>6.4</v>
      </c>
      <c r="H8" s="161">
        <v>2.8</v>
      </c>
      <c r="I8" s="160">
        <v>3.3</v>
      </c>
      <c r="J8" s="161">
        <v>10.1</v>
      </c>
      <c r="K8" s="162">
        <v>3.9</v>
      </c>
    </row>
    <row r="9" spans="1:11" ht="12" customHeight="1">
      <c r="A9" s="140" t="s">
        <v>250</v>
      </c>
      <c r="B9" s="156">
        <v>41.6</v>
      </c>
      <c r="C9" s="157">
        <v>54.2</v>
      </c>
      <c r="D9" s="158">
        <v>4.3</v>
      </c>
      <c r="E9" s="159">
        <v>22.8</v>
      </c>
      <c r="F9" s="158">
        <v>1</v>
      </c>
      <c r="G9" s="160">
        <v>13.6</v>
      </c>
      <c r="H9" s="161">
        <v>5.3</v>
      </c>
      <c r="I9" s="160">
        <v>9.4</v>
      </c>
      <c r="J9" s="161">
        <v>15</v>
      </c>
      <c r="K9" s="162">
        <v>3.5</v>
      </c>
    </row>
    <row r="10" spans="1:11" ht="12" customHeight="1">
      <c r="A10" s="152" t="s">
        <v>218</v>
      </c>
      <c r="B10" s="156" t="s">
        <v>285</v>
      </c>
      <c r="C10" s="157" t="s">
        <v>285</v>
      </c>
      <c r="D10" s="158" t="s">
        <v>285</v>
      </c>
      <c r="E10" s="159" t="s">
        <v>285</v>
      </c>
      <c r="F10" s="158" t="s">
        <v>285</v>
      </c>
      <c r="G10" s="160" t="s">
        <v>285</v>
      </c>
      <c r="H10" s="161" t="s">
        <v>285</v>
      </c>
      <c r="I10" s="160" t="s">
        <v>285</v>
      </c>
      <c r="J10" s="161" t="s">
        <v>285</v>
      </c>
      <c r="K10" s="162" t="s">
        <v>285</v>
      </c>
    </row>
    <row r="11" spans="1:11" ht="12" customHeight="1">
      <c r="A11" s="152" t="s">
        <v>219</v>
      </c>
      <c r="B11" s="156" t="s">
        <v>285</v>
      </c>
      <c r="C11" s="157" t="s">
        <v>285</v>
      </c>
      <c r="D11" s="158" t="s">
        <v>285</v>
      </c>
      <c r="E11" s="159" t="s">
        <v>285</v>
      </c>
      <c r="F11" s="158" t="s">
        <v>285</v>
      </c>
      <c r="G11" s="160" t="s">
        <v>285</v>
      </c>
      <c r="H11" s="161" t="s">
        <v>285</v>
      </c>
      <c r="I11" s="160" t="s">
        <v>285</v>
      </c>
      <c r="J11" s="161" t="s">
        <v>285</v>
      </c>
      <c r="K11" s="162" t="s">
        <v>285</v>
      </c>
    </row>
    <row r="12" spans="1:11" ht="12" customHeight="1">
      <c r="A12" s="140" t="s">
        <v>251</v>
      </c>
      <c r="B12" s="156" t="s">
        <v>285</v>
      </c>
      <c r="C12" s="157" t="s">
        <v>285</v>
      </c>
      <c r="D12" s="158" t="s">
        <v>285</v>
      </c>
      <c r="E12" s="159" t="s">
        <v>285</v>
      </c>
      <c r="F12" s="158" t="s">
        <v>285</v>
      </c>
      <c r="G12" s="160" t="s">
        <v>285</v>
      </c>
      <c r="H12" s="161" t="s">
        <v>285</v>
      </c>
      <c r="I12" s="160" t="s">
        <v>285</v>
      </c>
      <c r="J12" s="161" t="s">
        <v>285</v>
      </c>
      <c r="K12" s="162" t="s">
        <v>285</v>
      </c>
    </row>
    <row r="13" spans="1:11" ht="12" customHeight="1">
      <c r="A13" s="140" t="s">
        <v>252</v>
      </c>
      <c r="B13" s="156" t="s">
        <v>285</v>
      </c>
      <c r="C13" s="157" t="s">
        <v>285</v>
      </c>
      <c r="D13" s="158" t="s">
        <v>285</v>
      </c>
      <c r="E13" s="159" t="s">
        <v>285</v>
      </c>
      <c r="F13" s="158" t="s">
        <v>285</v>
      </c>
      <c r="G13" s="160" t="s">
        <v>285</v>
      </c>
      <c r="H13" s="161" t="s">
        <v>285</v>
      </c>
      <c r="I13" s="160" t="s">
        <v>285</v>
      </c>
      <c r="J13" s="161" t="s">
        <v>285</v>
      </c>
      <c r="K13" s="162" t="s">
        <v>285</v>
      </c>
    </row>
    <row r="14" spans="1:11" ht="12" customHeight="1">
      <c r="A14" s="140" t="s">
        <v>253</v>
      </c>
      <c r="B14" s="156" t="s">
        <v>285</v>
      </c>
      <c r="C14" s="157" t="s">
        <v>285</v>
      </c>
      <c r="D14" s="158" t="s">
        <v>285</v>
      </c>
      <c r="E14" s="159" t="s">
        <v>285</v>
      </c>
      <c r="F14" s="158" t="s">
        <v>285</v>
      </c>
      <c r="G14" s="160" t="s">
        <v>285</v>
      </c>
      <c r="H14" s="161" t="s">
        <v>285</v>
      </c>
      <c r="I14" s="160" t="s">
        <v>285</v>
      </c>
      <c r="J14" s="161" t="s">
        <v>285</v>
      </c>
      <c r="K14" s="162" t="s">
        <v>285</v>
      </c>
    </row>
    <row r="15" spans="1:11" ht="12" customHeight="1">
      <c r="A15" s="140" t="s">
        <v>254</v>
      </c>
      <c r="B15" s="156" t="s">
        <v>285</v>
      </c>
      <c r="C15" s="157" t="s">
        <v>285</v>
      </c>
      <c r="D15" s="158" t="s">
        <v>285</v>
      </c>
      <c r="E15" s="159" t="s">
        <v>285</v>
      </c>
      <c r="F15" s="158" t="s">
        <v>285</v>
      </c>
      <c r="G15" s="160" t="s">
        <v>285</v>
      </c>
      <c r="H15" s="161" t="s">
        <v>285</v>
      </c>
      <c r="I15" s="160" t="s">
        <v>285</v>
      </c>
      <c r="J15" s="161" t="s">
        <v>285</v>
      </c>
      <c r="K15" s="162" t="s">
        <v>285</v>
      </c>
    </row>
    <row r="16" spans="1:11" ht="12" customHeight="1">
      <c r="A16" s="140" t="s">
        <v>258</v>
      </c>
      <c r="B16" s="156" t="s">
        <v>285</v>
      </c>
      <c r="C16" s="157" t="s">
        <v>285</v>
      </c>
      <c r="D16" s="158" t="s">
        <v>285</v>
      </c>
      <c r="E16" s="159" t="s">
        <v>285</v>
      </c>
      <c r="F16" s="158" t="s">
        <v>285</v>
      </c>
      <c r="G16" s="160" t="s">
        <v>285</v>
      </c>
      <c r="H16" s="161" t="s">
        <v>285</v>
      </c>
      <c r="I16" s="160" t="s">
        <v>285</v>
      </c>
      <c r="J16" s="161" t="s">
        <v>285</v>
      </c>
      <c r="K16" s="162" t="s">
        <v>285</v>
      </c>
    </row>
    <row r="17" spans="1:11" ht="30" customHeight="1">
      <c r="A17" s="13" t="s">
        <v>4</v>
      </c>
      <c r="B17" s="163">
        <v>85.9</v>
      </c>
      <c r="C17" s="164">
        <v>12.9</v>
      </c>
      <c r="D17" s="165">
        <v>1.2</v>
      </c>
      <c r="E17" s="166">
        <v>13.4</v>
      </c>
      <c r="F17" s="165">
        <v>0.6</v>
      </c>
      <c r="G17" s="167">
        <v>6.4</v>
      </c>
      <c r="H17" s="168">
        <v>1.9</v>
      </c>
      <c r="I17" s="167">
        <v>3.8</v>
      </c>
      <c r="J17" s="168">
        <v>15.2</v>
      </c>
      <c r="K17" s="169">
        <v>3.9</v>
      </c>
    </row>
    <row r="18" spans="1:11" ht="12" customHeight="1">
      <c r="A18" s="140" t="s">
        <v>223</v>
      </c>
      <c r="B18" s="156" t="s">
        <v>285</v>
      </c>
      <c r="C18" s="157" t="s">
        <v>285</v>
      </c>
      <c r="D18" s="158" t="s">
        <v>285</v>
      </c>
      <c r="E18" s="159" t="s">
        <v>285</v>
      </c>
      <c r="F18" s="158" t="s">
        <v>285</v>
      </c>
      <c r="G18" s="160" t="s">
        <v>285</v>
      </c>
      <c r="H18" s="161" t="s">
        <v>285</v>
      </c>
      <c r="I18" s="160" t="s">
        <v>285</v>
      </c>
      <c r="J18" s="161" t="s">
        <v>285</v>
      </c>
      <c r="K18" s="162" t="s">
        <v>285</v>
      </c>
    </row>
    <row r="19" spans="1:11" ht="12" customHeight="1">
      <c r="A19" s="140" t="s">
        <v>224</v>
      </c>
      <c r="B19" s="156" t="s">
        <v>285</v>
      </c>
      <c r="C19" s="157" t="s">
        <v>285</v>
      </c>
      <c r="D19" s="158" t="s">
        <v>285</v>
      </c>
      <c r="E19" s="159" t="s">
        <v>285</v>
      </c>
      <c r="F19" s="158" t="s">
        <v>285</v>
      </c>
      <c r="G19" s="160" t="s">
        <v>285</v>
      </c>
      <c r="H19" s="161" t="s">
        <v>285</v>
      </c>
      <c r="I19" s="160" t="s">
        <v>285</v>
      </c>
      <c r="J19" s="161" t="s">
        <v>285</v>
      </c>
      <c r="K19" s="162" t="s">
        <v>285</v>
      </c>
    </row>
    <row r="20" spans="1:11" ht="12" customHeight="1">
      <c r="A20" s="140" t="s">
        <v>225</v>
      </c>
      <c r="B20" s="156" t="s">
        <v>285</v>
      </c>
      <c r="C20" s="157" t="s">
        <v>285</v>
      </c>
      <c r="D20" s="158" t="s">
        <v>285</v>
      </c>
      <c r="E20" s="159" t="s">
        <v>285</v>
      </c>
      <c r="F20" s="158" t="s">
        <v>285</v>
      </c>
      <c r="G20" s="160" t="s">
        <v>285</v>
      </c>
      <c r="H20" s="161" t="s">
        <v>285</v>
      </c>
      <c r="I20" s="160" t="s">
        <v>285</v>
      </c>
      <c r="J20" s="161" t="s">
        <v>285</v>
      </c>
      <c r="K20" s="162" t="s">
        <v>285</v>
      </c>
    </row>
    <row r="21" spans="1:11" ht="12" customHeight="1">
      <c r="A21" s="141" t="s">
        <v>272</v>
      </c>
      <c r="B21" s="156" t="s">
        <v>285</v>
      </c>
      <c r="C21" s="157" t="s">
        <v>285</v>
      </c>
      <c r="D21" s="158" t="s">
        <v>285</v>
      </c>
      <c r="E21" s="159" t="s">
        <v>285</v>
      </c>
      <c r="F21" s="158" t="s">
        <v>285</v>
      </c>
      <c r="G21" s="160" t="s">
        <v>285</v>
      </c>
      <c r="H21" s="161" t="s">
        <v>285</v>
      </c>
      <c r="I21" s="160" t="s">
        <v>285</v>
      </c>
      <c r="J21" s="161" t="s">
        <v>285</v>
      </c>
      <c r="K21" s="162" t="s">
        <v>285</v>
      </c>
    </row>
    <row r="22" spans="1:11" ht="12" customHeight="1">
      <c r="A22" s="141" t="s">
        <v>226</v>
      </c>
      <c r="B22" s="156" t="s">
        <v>285</v>
      </c>
      <c r="C22" s="157" t="s">
        <v>285</v>
      </c>
      <c r="D22" s="158" t="s">
        <v>285</v>
      </c>
      <c r="E22" s="159" t="s">
        <v>285</v>
      </c>
      <c r="F22" s="158" t="s">
        <v>285</v>
      </c>
      <c r="G22" s="160" t="s">
        <v>285</v>
      </c>
      <c r="H22" s="161" t="s">
        <v>285</v>
      </c>
      <c r="I22" s="160" t="s">
        <v>285</v>
      </c>
      <c r="J22" s="161" t="s">
        <v>285</v>
      </c>
      <c r="K22" s="162" t="s">
        <v>285</v>
      </c>
    </row>
    <row r="23" spans="1:11" ht="12" customHeight="1">
      <c r="A23" s="141" t="s">
        <v>255</v>
      </c>
      <c r="B23" s="170" t="s">
        <v>285</v>
      </c>
      <c r="C23" s="171" t="s">
        <v>285</v>
      </c>
      <c r="D23" s="161" t="s">
        <v>285</v>
      </c>
      <c r="E23" s="160" t="s">
        <v>285</v>
      </c>
      <c r="F23" s="161" t="s">
        <v>285</v>
      </c>
      <c r="G23" s="160" t="s">
        <v>285</v>
      </c>
      <c r="H23" s="161" t="s">
        <v>285</v>
      </c>
      <c r="I23" s="160" t="s">
        <v>285</v>
      </c>
      <c r="J23" s="161" t="s">
        <v>285</v>
      </c>
      <c r="K23" s="162" t="s">
        <v>285</v>
      </c>
    </row>
    <row r="24" spans="1:11" ht="12" customHeight="1">
      <c r="A24" s="141" t="s">
        <v>227</v>
      </c>
      <c r="B24" s="156" t="s">
        <v>285</v>
      </c>
      <c r="C24" s="157" t="s">
        <v>285</v>
      </c>
      <c r="D24" s="158" t="s">
        <v>285</v>
      </c>
      <c r="E24" s="159" t="s">
        <v>285</v>
      </c>
      <c r="F24" s="158" t="s">
        <v>285</v>
      </c>
      <c r="G24" s="160" t="s">
        <v>285</v>
      </c>
      <c r="H24" s="161" t="s">
        <v>285</v>
      </c>
      <c r="I24" s="160" t="s">
        <v>285</v>
      </c>
      <c r="J24" s="161" t="s">
        <v>285</v>
      </c>
      <c r="K24" s="162" t="s">
        <v>285</v>
      </c>
    </row>
    <row r="25" spans="1:11" ht="12" customHeight="1">
      <c r="A25" s="140" t="s">
        <v>228</v>
      </c>
      <c r="B25" s="156" t="s">
        <v>285</v>
      </c>
      <c r="C25" s="157" t="s">
        <v>285</v>
      </c>
      <c r="D25" s="158" t="s">
        <v>285</v>
      </c>
      <c r="E25" s="159" t="s">
        <v>285</v>
      </c>
      <c r="F25" s="158" t="s">
        <v>285</v>
      </c>
      <c r="G25" s="160" t="s">
        <v>285</v>
      </c>
      <c r="H25" s="161" t="s">
        <v>285</v>
      </c>
      <c r="I25" s="160" t="s">
        <v>285</v>
      </c>
      <c r="J25" s="161" t="s">
        <v>285</v>
      </c>
      <c r="K25" s="162" t="s">
        <v>285</v>
      </c>
    </row>
    <row r="26" spans="1:11" ht="12" customHeight="1">
      <c r="A26" s="140" t="s">
        <v>229</v>
      </c>
      <c r="B26" s="156" t="s">
        <v>285</v>
      </c>
      <c r="C26" s="157" t="s">
        <v>285</v>
      </c>
      <c r="D26" s="158" t="s">
        <v>285</v>
      </c>
      <c r="E26" s="159" t="s">
        <v>285</v>
      </c>
      <c r="F26" s="158" t="s">
        <v>285</v>
      </c>
      <c r="G26" s="160" t="s">
        <v>285</v>
      </c>
      <c r="H26" s="161" t="s">
        <v>285</v>
      </c>
      <c r="I26" s="160" t="s">
        <v>285</v>
      </c>
      <c r="J26" s="161" t="s">
        <v>285</v>
      </c>
      <c r="K26" s="162" t="s">
        <v>285</v>
      </c>
    </row>
    <row r="27" spans="1:11" ht="12" customHeight="1">
      <c r="A27" s="140" t="s">
        <v>230</v>
      </c>
      <c r="B27" s="156" t="s">
        <v>285</v>
      </c>
      <c r="C27" s="157" t="s">
        <v>285</v>
      </c>
      <c r="D27" s="158" t="s">
        <v>285</v>
      </c>
      <c r="E27" s="159" t="s">
        <v>285</v>
      </c>
      <c r="F27" s="158" t="s">
        <v>285</v>
      </c>
      <c r="G27" s="160" t="s">
        <v>285</v>
      </c>
      <c r="H27" s="161" t="s">
        <v>285</v>
      </c>
      <c r="I27" s="160" t="s">
        <v>285</v>
      </c>
      <c r="J27" s="161" t="s">
        <v>285</v>
      </c>
      <c r="K27" s="162" t="s">
        <v>285</v>
      </c>
    </row>
    <row r="28" spans="1:11" ht="12" customHeight="1">
      <c r="A28" s="140" t="s">
        <v>231</v>
      </c>
      <c r="B28" s="156" t="s">
        <v>285</v>
      </c>
      <c r="C28" s="157" t="s">
        <v>285</v>
      </c>
      <c r="D28" s="158" t="s">
        <v>285</v>
      </c>
      <c r="E28" s="159" t="s">
        <v>285</v>
      </c>
      <c r="F28" s="158" t="s">
        <v>285</v>
      </c>
      <c r="G28" s="160" t="s">
        <v>285</v>
      </c>
      <c r="H28" s="161" t="s">
        <v>285</v>
      </c>
      <c r="I28" s="160" t="s">
        <v>285</v>
      </c>
      <c r="J28" s="161" t="s">
        <v>285</v>
      </c>
      <c r="K28" s="162" t="s">
        <v>285</v>
      </c>
    </row>
    <row r="29" spans="1:11" ht="12" customHeight="1">
      <c r="A29" s="140" t="s">
        <v>232</v>
      </c>
      <c r="B29" s="156" t="s">
        <v>285</v>
      </c>
      <c r="C29" s="157" t="s">
        <v>285</v>
      </c>
      <c r="D29" s="158" t="s">
        <v>285</v>
      </c>
      <c r="E29" s="159" t="s">
        <v>285</v>
      </c>
      <c r="F29" s="158" t="s">
        <v>285</v>
      </c>
      <c r="G29" s="160" t="s">
        <v>285</v>
      </c>
      <c r="H29" s="161" t="s">
        <v>285</v>
      </c>
      <c r="I29" s="160" t="s">
        <v>285</v>
      </c>
      <c r="J29" s="161" t="s">
        <v>285</v>
      </c>
      <c r="K29" s="162" t="s">
        <v>285</v>
      </c>
    </row>
    <row r="30" spans="1:11" ht="12" customHeight="1">
      <c r="A30" s="140" t="s">
        <v>233</v>
      </c>
      <c r="B30" s="156" t="s">
        <v>285</v>
      </c>
      <c r="C30" s="157" t="s">
        <v>285</v>
      </c>
      <c r="D30" s="158" t="s">
        <v>285</v>
      </c>
      <c r="E30" s="159" t="s">
        <v>285</v>
      </c>
      <c r="F30" s="158" t="s">
        <v>285</v>
      </c>
      <c r="G30" s="160" t="s">
        <v>285</v>
      </c>
      <c r="H30" s="161" t="s">
        <v>285</v>
      </c>
      <c r="I30" s="160" t="s">
        <v>285</v>
      </c>
      <c r="J30" s="161" t="s">
        <v>285</v>
      </c>
      <c r="K30" s="162" t="s">
        <v>285</v>
      </c>
    </row>
    <row r="31" spans="1:11" ht="12" customHeight="1">
      <c r="A31" s="140" t="s">
        <v>234</v>
      </c>
      <c r="B31" s="156" t="s">
        <v>285</v>
      </c>
      <c r="C31" s="157" t="s">
        <v>285</v>
      </c>
      <c r="D31" s="158" t="s">
        <v>285</v>
      </c>
      <c r="E31" s="159" t="s">
        <v>285</v>
      </c>
      <c r="F31" s="158" t="s">
        <v>285</v>
      </c>
      <c r="G31" s="160" t="s">
        <v>285</v>
      </c>
      <c r="H31" s="161" t="s">
        <v>285</v>
      </c>
      <c r="I31" s="160" t="s">
        <v>285</v>
      </c>
      <c r="J31" s="161" t="s">
        <v>285</v>
      </c>
      <c r="K31" s="162" t="s">
        <v>285</v>
      </c>
    </row>
    <row r="32" spans="1:11" ht="12" customHeight="1">
      <c r="A32" s="140" t="s">
        <v>235</v>
      </c>
      <c r="B32" s="156" t="s">
        <v>285</v>
      </c>
      <c r="C32" s="157" t="s">
        <v>285</v>
      </c>
      <c r="D32" s="158" t="s">
        <v>285</v>
      </c>
      <c r="E32" s="159" t="s">
        <v>285</v>
      </c>
      <c r="F32" s="158" t="s">
        <v>285</v>
      </c>
      <c r="G32" s="160" t="s">
        <v>285</v>
      </c>
      <c r="H32" s="161" t="s">
        <v>285</v>
      </c>
      <c r="I32" s="160" t="s">
        <v>285</v>
      </c>
      <c r="J32" s="161" t="s">
        <v>285</v>
      </c>
      <c r="K32" s="162" t="s">
        <v>285</v>
      </c>
    </row>
    <row r="33" spans="1:11" ht="12" customHeight="1">
      <c r="A33" s="140" t="s">
        <v>236</v>
      </c>
      <c r="B33" s="156" t="s">
        <v>285</v>
      </c>
      <c r="C33" s="157" t="s">
        <v>285</v>
      </c>
      <c r="D33" s="158" t="s">
        <v>285</v>
      </c>
      <c r="E33" s="159" t="s">
        <v>285</v>
      </c>
      <c r="F33" s="158" t="s">
        <v>285</v>
      </c>
      <c r="G33" s="160" t="s">
        <v>285</v>
      </c>
      <c r="H33" s="161" t="s">
        <v>285</v>
      </c>
      <c r="I33" s="160" t="s">
        <v>285</v>
      </c>
      <c r="J33" s="161" t="s">
        <v>285</v>
      </c>
      <c r="K33" s="162" t="s">
        <v>285</v>
      </c>
    </row>
    <row r="34" spans="1:11" ht="12" customHeight="1">
      <c r="A34" s="140" t="s">
        <v>237</v>
      </c>
      <c r="B34" s="156" t="s">
        <v>285</v>
      </c>
      <c r="C34" s="157" t="s">
        <v>285</v>
      </c>
      <c r="D34" s="158" t="s">
        <v>285</v>
      </c>
      <c r="E34" s="159" t="s">
        <v>285</v>
      </c>
      <c r="F34" s="158" t="s">
        <v>285</v>
      </c>
      <c r="G34" s="160" t="s">
        <v>285</v>
      </c>
      <c r="H34" s="161" t="s">
        <v>285</v>
      </c>
      <c r="I34" s="160" t="s">
        <v>285</v>
      </c>
      <c r="J34" s="161" t="s">
        <v>285</v>
      </c>
      <c r="K34" s="162" t="s">
        <v>285</v>
      </c>
    </row>
    <row r="35" spans="1:11" ht="12" customHeight="1">
      <c r="A35" s="135" t="s">
        <v>259</v>
      </c>
      <c r="B35" s="156" t="s">
        <v>285</v>
      </c>
      <c r="C35" s="157" t="s">
        <v>285</v>
      </c>
      <c r="D35" s="158" t="s">
        <v>285</v>
      </c>
      <c r="E35" s="159" t="s">
        <v>285</v>
      </c>
      <c r="F35" s="158" t="s">
        <v>285</v>
      </c>
      <c r="G35" s="160" t="s">
        <v>285</v>
      </c>
      <c r="H35" s="161" t="s">
        <v>285</v>
      </c>
      <c r="I35" s="160" t="s">
        <v>285</v>
      </c>
      <c r="J35" s="161" t="s">
        <v>285</v>
      </c>
      <c r="K35" s="162" t="s">
        <v>285</v>
      </c>
    </row>
    <row r="36" spans="1:11" ht="12" customHeight="1">
      <c r="A36" s="135" t="s">
        <v>260</v>
      </c>
      <c r="B36" s="156" t="s">
        <v>285</v>
      </c>
      <c r="C36" s="157" t="s">
        <v>285</v>
      </c>
      <c r="D36" s="158" t="s">
        <v>285</v>
      </c>
      <c r="E36" s="159" t="s">
        <v>285</v>
      </c>
      <c r="F36" s="158" t="s">
        <v>285</v>
      </c>
      <c r="G36" s="160" t="s">
        <v>285</v>
      </c>
      <c r="H36" s="161" t="s">
        <v>285</v>
      </c>
      <c r="I36" s="160" t="s">
        <v>285</v>
      </c>
      <c r="J36" s="161" t="s">
        <v>285</v>
      </c>
      <c r="K36" s="162" t="s">
        <v>285</v>
      </c>
    </row>
    <row r="37" spans="1:11" ht="12" customHeight="1">
      <c r="A37" s="135" t="s">
        <v>238</v>
      </c>
      <c r="B37" s="156" t="s">
        <v>285</v>
      </c>
      <c r="C37" s="157" t="s">
        <v>285</v>
      </c>
      <c r="D37" s="158" t="s">
        <v>285</v>
      </c>
      <c r="E37" s="159" t="s">
        <v>285</v>
      </c>
      <c r="F37" s="158" t="s">
        <v>285</v>
      </c>
      <c r="G37" s="160" t="s">
        <v>285</v>
      </c>
      <c r="H37" s="161" t="s">
        <v>285</v>
      </c>
      <c r="I37" s="160" t="s">
        <v>285</v>
      </c>
      <c r="J37" s="161" t="s">
        <v>285</v>
      </c>
      <c r="K37" s="162" t="s">
        <v>285</v>
      </c>
    </row>
    <row r="38" spans="1:14" ht="12" customHeight="1">
      <c r="A38" s="135" t="s">
        <v>256</v>
      </c>
      <c r="B38" s="172" t="s">
        <v>285</v>
      </c>
      <c r="C38" s="157" t="s">
        <v>285</v>
      </c>
      <c r="D38" s="173" t="s">
        <v>285</v>
      </c>
      <c r="E38" s="159" t="s">
        <v>285</v>
      </c>
      <c r="F38" s="173" t="s">
        <v>285</v>
      </c>
      <c r="G38" s="160" t="s">
        <v>285</v>
      </c>
      <c r="H38" s="161" t="s">
        <v>285</v>
      </c>
      <c r="I38" s="160" t="s">
        <v>285</v>
      </c>
      <c r="J38" s="161" t="s">
        <v>285</v>
      </c>
      <c r="K38" s="162" t="s">
        <v>285</v>
      </c>
      <c r="N38" s="1" t="s">
        <v>27</v>
      </c>
    </row>
    <row r="39" spans="1:11" ht="12" customHeight="1">
      <c r="A39" s="137" t="s">
        <v>239</v>
      </c>
      <c r="B39" s="156" t="s">
        <v>285</v>
      </c>
      <c r="C39" s="157" t="s">
        <v>285</v>
      </c>
      <c r="D39" s="158" t="s">
        <v>285</v>
      </c>
      <c r="E39" s="159" t="s">
        <v>285</v>
      </c>
      <c r="F39" s="158" t="s">
        <v>285</v>
      </c>
      <c r="G39" s="160" t="s">
        <v>285</v>
      </c>
      <c r="H39" s="161" t="s">
        <v>285</v>
      </c>
      <c r="I39" s="160" t="s">
        <v>285</v>
      </c>
      <c r="J39" s="161" t="s">
        <v>285</v>
      </c>
      <c r="K39" s="162" t="s">
        <v>285</v>
      </c>
    </row>
    <row r="40" spans="1:11" ht="12" customHeight="1">
      <c r="A40" s="135" t="s">
        <v>240</v>
      </c>
      <c r="B40" s="174" t="s">
        <v>285</v>
      </c>
      <c r="C40" s="175" t="s">
        <v>285</v>
      </c>
      <c r="D40" s="176" t="s">
        <v>285</v>
      </c>
      <c r="E40" s="177" t="s">
        <v>285</v>
      </c>
      <c r="F40" s="176" t="s">
        <v>285</v>
      </c>
      <c r="G40" s="178" t="s">
        <v>285</v>
      </c>
      <c r="H40" s="179" t="s">
        <v>285</v>
      </c>
      <c r="I40" s="178" t="s">
        <v>285</v>
      </c>
      <c r="J40" s="179" t="s">
        <v>285</v>
      </c>
      <c r="K40" s="180" t="s">
        <v>285</v>
      </c>
    </row>
    <row r="41" spans="1:11" ht="12" customHeight="1">
      <c r="A41" s="135" t="s">
        <v>241</v>
      </c>
      <c r="B41" s="174" t="s">
        <v>285</v>
      </c>
      <c r="C41" s="175" t="s">
        <v>285</v>
      </c>
      <c r="D41" s="176" t="s">
        <v>285</v>
      </c>
      <c r="E41" s="177" t="s">
        <v>285</v>
      </c>
      <c r="F41" s="176" t="s">
        <v>285</v>
      </c>
      <c r="G41" s="178" t="s">
        <v>285</v>
      </c>
      <c r="H41" s="179" t="s">
        <v>285</v>
      </c>
      <c r="I41" s="178" t="s">
        <v>285</v>
      </c>
      <c r="J41" s="179" t="s">
        <v>285</v>
      </c>
      <c r="K41" s="180" t="s">
        <v>285</v>
      </c>
    </row>
    <row r="42" spans="1:11" ht="12" customHeight="1">
      <c r="A42" s="135" t="s">
        <v>242</v>
      </c>
      <c r="B42" s="156" t="s">
        <v>285</v>
      </c>
      <c r="C42" s="157" t="s">
        <v>285</v>
      </c>
      <c r="D42" s="158" t="s">
        <v>285</v>
      </c>
      <c r="E42" s="159" t="s">
        <v>285</v>
      </c>
      <c r="F42" s="158" t="s">
        <v>285</v>
      </c>
      <c r="G42" s="160" t="s">
        <v>285</v>
      </c>
      <c r="H42" s="161" t="s">
        <v>285</v>
      </c>
      <c r="I42" s="160" t="s">
        <v>285</v>
      </c>
      <c r="J42" s="161" t="s">
        <v>285</v>
      </c>
      <c r="K42" s="162" t="s">
        <v>285</v>
      </c>
    </row>
    <row r="43" spans="1:11" ht="12" customHeight="1">
      <c r="A43" s="135" t="s">
        <v>243</v>
      </c>
      <c r="B43" s="156" t="s">
        <v>285</v>
      </c>
      <c r="C43" s="157" t="s">
        <v>285</v>
      </c>
      <c r="D43" s="158" t="s">
        <v>285</v>
      </c>
      <c r="E43" s="159" t="s">
        <v>285</v>
      </c>
      <c r="F43" s="158" t="s">
        <v>285</v>
      </c>
      <c r="G43" s="160" t="s">
        <v>285</v>
      </c>
      <c r="H43" s="161" t="s">
        <v>285</v>
      </c>
      <c r="I43" s="160" t="s">
        <v>285</v>
      </c>
      <c r="J43" s="161" t="s">
        <v>285</v>
      </c>
      <c r="K43" s="162" t="s">
        <v>285</v>
      </c>
    </row>
    <row r="44" spans="1:11" ht="12" customHeight="1">
      <c r="A44" s="135" t="s">
        <v>257</v>
      </c>
      <c r="B44" s="156" t="s">
        <v>285</v>
      </c>
      <c r="C44" s="157" t="s">
        <v>285</v>
      </c>
      <c r="D44" s="158" t="s">
        <v>285</v>
      </c>
      <c r="E44" s="159" t="s">
        <v>285</v>
      </c>
      <c r="F44" s="158" t="s">
        <v>285</v>
      </c>
      <c r="G44" s="160" t="s">
        <v>285</v>
      </c>
      <c r="H44" s="161" t="s">
        <v>285</v>
      </c>
      <c r="I44" s="160" t="s">
        <v>285</v>
      </c>
      <c r="J44" s="161" t="s">
        <v>285</v>
      </c>
      <c r="K44" s="162" t="s">
        <v>285</v>
      </c>
    </row>
    <row r="45" spans="1:11" ht="12" customHeight="1">
      <c r="A45" s="135" t="s">
        <v>261</v>
      </c>
      <c r="B45" s="156" t="s">
        <v>285</v>
      </c>
      <c r="C45" s="157" t="s">
        <v>285</v>
      </c>
      <c r="D45" s="158" t="s">
        <v>285</v>
      </c>
      <c r="E45" s="159" t="s">
        <v>285</v>
      </c>
      <c r="F45" s="158" t="s">
        <v>285</v>
      </c>
      <c r="G45" s="160" t="s">
        <v>285</v>
      </c>
      <c r="H45" s="161" t="s">
        <v>285</v>
      </c>
      <c r="I45" s="160" t="s">
        <v>285</v>
      </c>
      <c r="J45" s="161" t="s">
        <v>285</v>
      </c>
      <c r="K45" s="162" t="s">
        <v>285</v>
      </c>
    </row>
    <row r="46" spans="1:11" ht="12" customHeight="1">
      <c r="A46" s="135" t="s">
        <v>244</v>
      </c>
      <c r="B46" s="156" t="s">
        <v>285</v>
      </c>
      <c r="C46" s="157" t="s">
        <v>285</v>
      </c>
      <c r="D46" s="158" t="s">
        <v>285</v>
      </c>
      <c r="E46" s="159" t="s">
        <v>285</v>
      </c>
      <c r="F46" s="158" t="s">
        <v>285</v>
      </c>
      <c r="G46" s="160" t="s">
        <v>285</v>
      </c>
      <c r="H46" s="161" t="s">
        <v>285</v>
      </c>
      <c r="I46" s="160" t="s">
        <v>285</v>
      </c>
      <c r="J46" s="161" t="s">
        <v>285</v>
      </c>
      <c r="K46" s="162" t="s">
        <v>285</v>
      </c>
    </row>
    <row r="47" spans="1:11" ht="12" customHeight="1">
      <c r="A47" s="135" t="s">
        <v>262</v>
      </c>
      <c r="B47" s="156" t="s">
        <v>285</v>
      </c>
      <c r="C47" s="157" t="s">
        <v>285</v>
      </c>
      <c r="D47" s="158" t="s">
        <v>285</v>
      </c>
      <c r="E47" s="159" t="s">
        <v>285</v>
      </c>
      <c r="F47" s="158" t="s">
        <v>285</v>
      </c>
      <c r="G47" s="160" t="s">
        <v>285</v>
      </c>
      <c r="H47" s="161" t="s">
        <v>285</v>
      </c>
      <c r="I47" s="160" t="s">
        <v>285</v>
      </c>
      <c r="J47" s="161" t="s">
        <v>285</v>
      </c>
      <c r="K47" s="162" t="s">
        <v>285</v>
      </c>
    </row>
    <row r="48" spans="1:11" ht="12" customHeight="1" thickBot="1">
      <c r="A48" s="138" t="s">
        <v>245</v>
      </c>
      <c r="B48" s="181" t="s">
        <v>285</v>
      </c>
      <c r="C48" s="182" t="s">
        <v>285</v>
      </c>
      <c r="D48" s="183" t="s">
        <v>285</v>
      </c>
      <c r="E48" s="184" t="s">
        <v>285</v>
      </c>
      <c r="F48" s="183" t="s">
        <v>285</v>
      </c>
      <c r="G48" s="185" t="s">
        <v>285</v>
      </c>
      <c r="H48" s="186" t="s">
        <v>285</v>
      </c>
      <c r="I48" s="185" t="s">
        <v>285</v>
      </c>
      <c r="J48" s="186" t="s">
        <v>285</v>
      </c>
      <c r="K48" s="187" t="s">
        <v>285</v>
      </c>
    </row>
    <row r="49" spans="1:12" s="64" customFormat="1" ht="15">
      <c r="A49" s="79" t="s">
        <v>282</v>
      </c>
      <c r="G49" s="63"/>
      <c r="L49" s="63"/>
    </row>
    <row r="50" ht="13.5">
      <c r="A50" s="6" t="s">
        <v>186</v>
      </c>
    </row>
    <row r="51" ht="13.5">
      <c r="A51" s="6" t="s">
        <v>101</v>
      </c>
    </row>
    <row r="52" spans="1:14" ht="24.75" customHeight="1">
      <c r="A52" s="372" t="s">
        <v>265</v>
      </c>
      <c r="B52" s="373"/>
      <c r="C52" s="373"/>
      <c r="D52" s="373"/>
      <c r="E52" s="373"/>
      <c r="F52" s="373"/>
      <c r="G52" s="373"/>
      <c r="H52" s="373"/>
      <c r="I52" s="373"/>
      <c r="J52" s="373"/>
      <c r="K52" s="373"/>
      <c r="M52" s="155"/>
      <c r="N52" s="1" t="s">
        <v>27</v>
      </c>
    </row>
    <row r="53" spans="1:11" ht="12.75">
      <c r="A53" s="367" t="s">
        <v>102</v>
      </c>
      <c r="B53" s="367"/>
      <c r="C53" s="367"/>
      <c r="D53" s="367"/>
      <c r="E53" s="367"/>
      <c r="F53" s="367"/>
      <c r="G53" s="367"/>
      <c r="H53" s="367"/>
      <c r="I53" s="367"/>
      <c r="J53" s="367"/>
      <c r="K53" s="367"/>
    </row>
    <row r="54" spans="1:11" ht="12.75" customHeight="1">
      <c r="A54" s="367"/>
      <c r="B54" s="367"/>
      <c r="C54" s="367"/>
      <c r="D54" s="367"/>
      <c r="E54" s="367"/>
      <c r="F54" s="367"/>
      <c r="G54" s="367"/>
      <c r="H54" s="367"/>
      <c r="I54" s="367"/>
      <c r="J54" s="367"/>
      <c r="K54" s="367"/>
    </row>
    <row r="55" spans="1:11" ht="12.75">
      <c r="A55" s="27"/>
      <c r="B55" s="27"/>
      <c r="C55" s="27"/>
      <c r="D55" s="27"/>
      <c r="E55" s="27"/>
      <c r="F55" s="27"/>
      <c r="G55" s="27"/>
      <c r="H55" s="27"/>
      <c r="I55" s="27"/>
      <c r="J55" s="27"/>
      <c r="K55" s="27"/>
    </row>
  </sheetData>
  <mergeCells count="4">
    <mergeCell ref="A53:K54"/>
    <mergeCell ref="A3:K3"/>
    <mergeCell ref="B4:K4"/>
    <mergeCell ref="A52:K52"/>
  </mergeCells>
  <printOptions/>
  <pageMargins left="0.75" right="0.75" top="0.75" bottom="0.75" header="0.5" footer="0.5"/>
  <pageSetup horizontalDpi="600" verticalDpi="600" orientation="portrait" scale="82"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dimension ref="A1:K53"/>
  <sheetViews>
    <sheetView zoomScale="90" zoomScaleNormal="90" zoomScaleSheetLayoutView="100" workbookViewId="0" topLeftCell="A1">
      <selection activeCell="C17" sqref="C17"/>
    </sheetView>
  </sheetViews>
  <sheetFormatPr defaultColWidth="9.140625" defaultRowHeight="12.75"/>
  <cols>
    <col min="1" max="1" width="30.7109375" style="1" customWidth="1"/>
    <col min="2" max="2" width="13.00390625" style="1" customWidth="1"/>
    <col min="3" max="3" width="11.8515625" style="1" customWidth="1"/>
    <col min="4" max="4" width="12.28125" style="1" customWidth="1"/>
    <col min="5" max="5" width="11.00390625" style="1" customWidth="1"/>
    <col min="6" max="6" width="11.57421875" style="1" customWidth="1"/>
    <col min="7" max="8" width="10.7109375" style="1" customWidth="1"/>
    <col min="9" max="9" width="10.7109375" style="22" customWidth="1"/>
    <col min="10" max="16384" width="10.7109375" style="1" customWidth="1"/>
  </cols>
  <sheetData>
    <row r="1" spans="1:8" ht="25.5" customHeight="1">
      <c r="A1" s="359" t="s">
        <v>284</v>
      </c>
      <c r="B1" s="359"/>
      <c r="C1" s="359"/>
      <c r="D1" s="359"/>
      <c r="E1" s="359"/>
      <c r="F1" s="359"/>
      <c r="G1" s="359"/>
      <c r="H1" s="3"/>
    </row>
    <row r="2" spans="1:8" ht="20.25">
      <c r="A2" s="23" t="s">
        <v>69</v>
      </c>
      <c r="B2" s="23"/>
      <c r="C2" s="3"/>
      <c r="D2" s="3"/>
      <c r="E2" s="3"/>
      <c r="F2" s="3"/>
      <c r="G2" s="3"/>
      <c r="H2" s="3"/>
    </row>
    <row r="3" spans="1:8" ht="22.5" customHeight="1" thickBot="1">
      <c r="A3" s="4" t="s">
        <v>267</v>
      </c>
      <c r="B3" s="4"/>
      <c r="C3" s="4"/>
      <c r="D3" s="4"/>
      <c r="E3" s="4"/>
      <c r="F3" s="4"/>
      <c r="G3" s="4"/>
      <c r="H3" s="4"/>
    </row>
    <row r="4" spans="1:8" ht="17.25" customHeight="1">
      <c r="A4" s="25"/>
      <c r="B4" s="374" t="s">
        <v>54</v>
      </c>
      <c r="C4" s="375"/>
      <c r="D4" s="375"/>
      <c r="E4" s="375"/>
      <c r="F4" s="375"/>
      <c r="G4" s="375"/>
      <c r="H4" s="376"/>
    </row>
    <row r="5" spans="1:8" ht="67.5" customHeight="1" thickBot="1">
      <c r="A5" s="299"/>
      <c r="B5" s="300" t="s">
        <v>268</v>
      </c>
      <c r="C5" s="17" t="s">
        <v>269</v>
      </c>
      <c r="D5" s="17" t="s">
        <v>270</v>
      </c>
      <c r="E5" s="20" t="s">
        <v>279</v>
      </c>
      <c r="F5" s="301" t="s">
        <v>271</v>
      </c>
      <c r="G5" s="17" t="s">
        <v>133</v>
      </c>
      <c r="H5" s="19" t="s">
        <v>58</v>
      </c>
    </row>
    <row r="6" spans="1:8" ht="16.5" customHeight="1">
      <c r="A6" s="24" t="s">
        <v>2</v>
      </c>
      <c r="B6" s="302">
        <v>5.9</v>
      </c>
      <c r="C6" s="34">
        <v>4</v>
      </c>
      <c r="D6" s="303">
        <v>97.1</v>
      </c>
      <c r="E6" s="304">
        <v>2.9</v>
      </c>
      <c r="F6" s="305">
        <v>2.2</v>
      </c>
      <c r="G6" s="306">
        <v>56.5</v>
      </c>
      <c r="H6" s="34">
        <v>3.3</v>
      </c>
    </row>
    <row r="7" spans="1:9" ht="27.75" customHeight="1">
      <c r="A7" s="12" t="s">
        <v>3</v>
      </c>
      <c r="B7" s="307">
        <v>0</v>
      </c>
      <c r="C7" s="308">
        <v>0</v>
      </c>
      <c r="D7" s="309">
        <v>100</v>
      </c>
      <c r="E7" s="310">
        <v>0</v>
      </c>
      <c r="F7" s="311" t="s">
        <v>285</v>
      </c>
      <c r="G7" s="308">
        <v>56.1</v>
      </c>
      <c r="H7" s="308" t="s">
        <v>285</v>
      </c>
      <c r="I7" s="22" t="s">
        <v>27</v>
      </c>
    </row>
    <row r="8" spans="1:8" ht="12" customHeight="1">
      <c r="A8" s="312" t="s">
        <v>249</v>
      </c>
      <c r="B8" s="307">
        <v>0</v>
      </c>
      <c r="C8" s="310">
        <v>0</v>
      </c>
      <c r="D8" s="313">
        <v>100</v>
      </c>
      <c r="E8" s="310">
        <v>0</v>
      </c>
      <c r="F8" s="307" t="s">
        <v>285</v>
      </c>
      <c r="G8" s="310">
        <v>55.2</v>
      </c>
      <c r="H8" s="314" t="s">
        <v>285</v>
      </c>
    </row>
    <row r="9" spans="1:8" ht="12" customHeight="1">
      <c r="A9" s="312" t="s">
        <v>250</v>
      </c>
      <c r="B9" s="307">
        <v>0</v>
      </c>
      <c r="C9" s="310">
        <v>0</v>
      </c>
      <c r="D9" s="313">
        <v>100</v>
      </c>
      <c r="E9" s="310">
        <v>0</v>
      </c>
      <c r="F9" s="307" t="s">
        <v>285</v>
      </c>
      <c r="G9" s="310">
        <v>57.9</v>
      </c>
      <c r="H9" s="314" t="s">
        <v>285</v>
      </c>
    </row>
    <row r="10" spans="1:8" ht="12" customHeight="1">
      <c r="A10" s="312" t="s">
        <v>218</v>
      </c>
      <c r="B10" s="307" t="s">
        <v>285</v>
      </c>
      <c r="C10" s="310" t="s">
        <v>285</v>
      </c>
      <c r="D10" s="313" t="s">
        <v>285</v>
      </c>
      <c r="E10" s="310" t="s">
        <v>285</v>
      </c>
      <c r="F10" s="307" t="s">
        <v>285</v>
      </c>
      <c r="G10" s="310" t="s">
        <v>285</v>
      </c>
      <c r="H10" s="314" t="s">
        <v>285</v>
      </c>
    </row>
    <row r="11" spans="1:8" ht="12" customHeight="1">
      <c r="A11" s="312" t="s">
        <v>219</v>
      </c>
      <c r="B11" s="307" t="s">
        <v>285</v>
      </c>
      <c r="C11" s="310" t="s">
        <v>285</v>
      </c>
      <c r="D11" s="313" t="s">
        <v>285</v>
      </c>
      <c r="E11" s="310" t="s">
        <v>285</v>
      </c>
      <c r="F11" s="315" t="s">
        <v>285</v>
      </c>
      <c r="G11" s="310" t="s">
        <v>285</v>
      </c>
      <c r="H11" s="314" t="s">
        <v>285</v>
      </c>
    </row>
    <row r="12" spans="1:8" ht="12" customHeight="1">
      <c r="A12" s="312" t="s">
        <v>251</v>
      </c>
      <c r="B12" s="316" t="s">
        <v>285</v>
      </c>
      <c r="C12" s="317" t="s">
        <v>285</v>
      </c>
      <c r="D12" s="318" t="s">
        <v>285</v>
      </c>
      <c r="E12" s="319" t="s">
        <v>285</v>
      </c>
      <c r="F12" s="307" t="s">
        <v>285</v>
      </c>
      <c r="G12" s="319" t="s">
        <v>285</v>
      </c>
      <c r="H12" s="320" t="s">
        <v>285</v>
      </c>
    </row>
    <row r="13" spans="1:8" ht="12" customHeight="1">
      <c r="A13" s="312" t="s">
        <v>252</v>
      </c>
      <c r="B13" s="321" t="s">
        <v>285</v>
      </c>
      <c r="C13" s="322" t="s">
        <v>285</v>
      </c>
      <c r="D13" s="313" t="s">
        <v>285</v>
      </c>
      <c r="E13" s="323" t="s">
        <v>285</v>
      </c>
      <c r="F13" s="307" t="s">
        <v>285</v>
      </c>
      <c r="G13" s="322" t="s">
        <v>285</v>
      </c>
      <c r="H13" s="310" t="s">
        <v>285</v>
      </c>
    </row>
    <row r="14" spans="1:8" ht="12" customHeight="1">
      <c r="A14" s="312" t="s">
        <v>253</v>
      </c>
      <c r="B14" s="321" t="s">
        <v>285</v>
      </c>
      <c r="C14" s="322" t="s">
        <v>285</v>
      </c>
      <c r="D14" s="313" t="s">
        <v>285</v>
      </c>
      <c r="E14" s="323" t="s">
        <v>285</v>
      </c>
      <c r="F14" s="307" t="s">
        <v>285</v>
      </c>
      <c r="G14" s="322" t="s">
        <v>285</v>
      </c>
      <c r="H14" s="310" t="s">
        <v>285</v>
      </c>
    </row>
    <row r="15" spans="1:8" ht="12" customHeight="1">
      <c r="A15" s="312" t="s">
        <v>254</v>
      </c>
      <c r="B15" s="321" t="s">
        <v>285</v>
      </c>
      <c r="C15" s="322" t="s">
        <v>285</v>
      </c>
      <c r="D15" s="313" t="s">
        <v>285</v>
      </c>
      <c r="E15" s="323" t="s">
        <v>285</v>
      </c>
      <c r="F15" s="307" t="s">
        <v>285</v>
      </c>
      <c r="G15" s="322" t="s">
        <v>285</v>
      </c>
      <c r="H15" s="310" t="s">
        <v>285</v>
      </c>
    </row>
    <row r="16" spans="1:8" ht="12" customHeight="1">
      <c r="A16" s="312" t="s">
        <v>258</v>
      </c>
      <c r="B16" s="321" t="s">
        <v>285</v>
      </c>
      <c r="C16" s="322" t="s">
        <v>285</v>
      </c>
      <c r="D16" s="313" t="s">
        <v>285</v>
      </c>
      <c r="E16" s="323" t="s">
        <v>285</v>
      </c>
      <c r="F16" s="307" t="s">
        <v>285</v>
      </c>
      <c r="G16" s="322" t="s">
        <v>285</v>
      </c>
      <c r="H16" s="310" t="s">
        <v>285</v>
      </c>
    </row>
    <row r="17" spans="1:8" ht="27.75" customHeight="1">
      <c r="A17" s="13" t="s">
        <v>4</v>
      </c>
      <c r="B17" s="324">
        <v>86.3</v>
      </c>
      <c r="C17" s="325">
        <v>58.1</v>
      </c>
      <c r="D17" s="326">
        <v>58.1</v>
      </c>
      <c r="E17" s="327">
        <v>41.9</v>
      </c>
      <c r="F17" s="328">
        <v>29.2</v>
      </c>
      <c r="G17" s="325">
        <v>61.1</v>
      </c>
      <c r="H17" s="329">
        <v>46.4</v>
      </c>
    </row>
    <row r="18" spans="1:8" ht="12" customHeight="1">
      <c r="A18" s="312" t="s">
        <v>223</v>
      </c>
      <c r="B18" s="321" t="s">
        <v>285</v>
      </c>
      <c r="C18" s="322" t="s">
        <v>285</v>
      </c>
      <c r="D18" s="313" t="s">
        <v>285</v>
      </c>
      <c r="E18" s="323" t="s">
        <v>285</v>
      </c>
      <c r="F18" s="330" t="s">
        <v>285</v>
      </c>
      <c r="G18" s="322" t="s">
        <v>285</v>
      </c>
      <c r="H18" s="310" t="s">
        <v>285</v>
      </c>
    </row>
    <row r="19" spans="1:8" ht="12" customHeight="1">
      <c r="A19" s="312" t="s">
        <v>224</v>
      </c>
      <c r="B19" s="321" t="s">
        <v>285</v>
      </c>
      <c r="C19" s="322" t="s">
        <v>285</v>
      </c>
      <c r="D19" s="313" t="s">
        <v>285</v>
      </c>
      <c r="E19" s="323" t="s">
        <v>285</v>
      </c>
      <c r="F19" s="330" t="s">
        <v>285</v>
      </c>
      <c r="G19" s="322" t="s">
        <v>285</v>
      </c>
      <c r="H19" s="310" t="s">
        <v>285</v>
      </c>
    </row>
    <row r="20" spans="1:8" ht="12" customHeight="1">
      <c r="A20" s="312" t="s">
        <v>225</v>
      </c>
      <c r="B20" s="321" t="s">
        <v>285</v>
      </c>
      <c r="C20" s="322" t="s">
        <v>285</v>
      </c>
      <c r="D20" s="313" t="s">
        <v>285</v>
      </c>
      <c r="E20" s="323" t="s">
        <v>285</v>
      </c>
      <c r="F20" s="330" t="s">
        <v>285</v>
      </c>
      <c r="G20" s="322" t="s">
        <v>285</v>
      </c>
      <c r="H20" s="310" t="s">
        <v>285</v>
      </c>
    </row>
    <row r="21" spans="1:8" ht="12" customHeight="1">
      <c r="A21" s="312" t="s">
        <v>272</v>
      </c>
      <c r="B21" s="321" t="s">
        <v>285</v>
      </c>
      <c r="C21" s="331" t="s">
        <v>285</v>
      </c>
      <c r="D21" s="332" t="s">
        <v>285</v>
      </c>
      <c r="E21" s="333" t="s">
        <v>285</v>
      </c>
      <c r="F21" s="334" t="s">
        <v>285</v>
      </c>
      <c r="G21" s="331" t="s">
        <v>285</v>
      </c>
      <c r="H21" s="314" t="s">
        <v>285</v>
      </c>
    </row>
    <row r="22" spans="1:8" ht="12" customHeight="1">
      <c r="A22" s="312" t="s">
        <v>226</v>
      </c>
      <c r="B22" s="321" t="s">
        <v>285</v>
      </c>
      <c r="C22" s="322" t="s">
        <v>285</v>
      </c>
      <c r="D22" s="313" t="s">
        <v>285</v>
      </c>
      <c r="E22" s="323" t="s">
        <v>285</v>
      </c>
      <c r="F22" s="330" t="s">
        <v>285</v>
      </c>
      <c r="G22" s="322" t="s">
        <v>285</v>
      </c>
      <c r="H22" s="310" t="s">
        <v>285</v>
      </c>
    </row>
    <row r="23" spans="1:8" ht="12" customHeight="1">
      <c r="A23" s="335" t="s">
        <v>255</v>
      </c>
      <c r="B23" s="336" t="s">
        <v>285</v>
      </c>
      <c r="C23" s="322" t="s">
        <v>285</v>
      </c>
      <c r="D23" s="313" t="s">
        <v>285</v>
      </c>
      <c r="E23" s="323" t="s">
        <v>285</v>
      </c>
      <c r="F23" s="330" t="s">
        <v>285</v>
      </c>
      <c r="G23" s="322" t="s">
        <v>285</v>
      </c>
      <c r="H23" s="310" t="s">
        <v>285</v>
      </c>
    </row>
    <row r="24" spans="1:8" ht="12" customHeight="1">
      <c r="A24" s="335" t="s">
        <v>227</v>
      </c>
      <c r="B24" s="336" t="s">
        <v>285</v>
      </c>
      <c r="C24" s="322" t="s">
        <v>285</v>
      </c>
      <c r="D24" s="313" t="s">
        <v>285</v>
      </c>
      <c r="E24" s="323" t="s">
        <v>285</v>
      </c>
      <c r="F24" s="330" t="s">
        <v>285</v>
      </c>
      <c r="G24" s="322" t="s">
        <v>285</v>
      </c>
      <c r="H24" s="310" t="s">
        <v>285</v>
      </c>
    </row>
    <row r="25" spans="1:8" ht="12" customHeight="1">
      <c r="A25" s="312" t="s">
        <v>228</v>
      </c>
      <c r="B25" s="321" t="s">
        <v>285</v>
      </c>
      <c r="C25" s="322" t="s">
        <v>285</v>
      </c>
      <c r="D25" s="313" t="s">
        <v>285</v>
      </c>
      <c r="E25" s="323" t="s">
        <v>285</v>
      </c>
      <c r="F25" s="330" t="s">
        <v>285</v>
      </c>
      <c r="G25" s="322" t="s">
        <v>285</v>
      </c>
      <c r="H25" s="310" t="s">
        <v>285</v>
      </c>
    </row>
    <row r="26" spans="1:8" ht="12" customHeight="1">
      <c r="A26" s="312" t="s">
        <v>229</v>
      </c>
      <c r="B26" s="321" t="s">
        <v>285</v>
      </c>
      <c r="C26" s="322" t="s">
        <v>285</v>
      </c>
      <c r="D26" s="313" t="s">
        <v>285</v>
      </c>
      <c r="E26" s="323" t="s">
        <v>285</v>
      </c>
      <c r="F26" s="330" t="s">
        <v>285</v>
      </c>
      <c r="G26" s="322" t="s">
        <v>285</v>
      </c>
      <c r="H26" s="310" t="s">
        <v>285</v>
      </c>
    </row>
    <row r="27" spans="1:8" ht="12" customHeight="1">
      <c r="A27" s="312" t="s">
        <v>230</v>
      </c>
      <c r="B27" s="321" t="s">
        <v>285</v>
      </c>
      <c r="C27" s="322" t="s">
        <v>285</v>
      </c>
      <c r="D27" s="313" t="s">
        <v>285</v>
      </c>
      <c r="E27" s="323" t="s">
        <v>285</v>
      </c>
      <c r="F27" s="330" t="s">
        <v>285</v>
      </c>
      <c r="G27" s="322" t="s">
        <v>285</v>
      </c>
      <c r="H27" s="310" t="s">
        <v>285</v>
      </c>
    </row>
    <row r="28" spans="1:8" ht="12" customHeight="1">
      <c r="A28" s="312" t="s">
        <v>231</v>
      </c>
      <c r="B28" s="321" t="s">
        <v>285</v>
      </c>
      <c r="C28" s="322" t="s">
        <v>285</v>
      </c>
      <c r="D28" s="313" t="s">
        <v>285</v>
      </c>
      <c r="E28" s="323" t="s">
        <v>285</v>
      </c>
      <c r="F28" s="330" t="s">
        <v>285</v>
      </c>
      <c r="G28" s="322" t="s">
        <v>285</v>
      </c>
      <c r="H28" s="310" t="s">
        <v>285</v>
      </c>
    </row>
    <row r="29" spans="1:8" ht="12" customHeight="1">
      <c r="A29" s="312" t="s">
        <v>232</v>
      </c>
      <c r="B29" s="321" t="s">
        <v>285</v>
      </c>
      <c r="C29" s="322" t="s">
        <v>285</v>
      </c>
      <c r="D29" s="313" t="s">
        <v>285</v>
      </c>
      <c r="E29" s="323" t="s">
        <v>285</v>
      </c>
      <c r="F29" s="330" t="s">
        <v>285</v>
      </c>
      <c r="G29" s="322" t="s">
        <v>285</v>
      </c>
      <c r="H29" s="310" t="s">
        <v>285</v>
      </c>
    </row>
    <row r="30" spans="1:8" ht="12" customHeight="1">
      <c r="A30" s="312" t="s">
        <v>233</v>
      </c>
      <c r="B30" s="321" t="s">
        <v>285</v>
      </c>
      <c r="C30" s="322" t="s">
        <v>285</v>
      </c>
      <c r="D30" s="313" t="s">
        <v>285</v>
      </c>
      <c r="E30" s="323" t="s">
        <v>285</v>
      </c>
      <c r="F30" s="330" t="s">
        <v>285</v>
      </c>
      <c r="G30" s="322" t="s">
        <v>285</v>
      </c>
      <c r="H30" s="310" t="s">
        <v>285</v>
      </c>
    </row>
    <row r="31" spans="1:8" ht="12" customHeight="1">
      <c r="A31" s="337" t="s">
        <v>234</v>
      </c>
      <c r="B31" s="338" t="s">
        <v>285</v>
      </c>
      <c r="C31" s="322" t="s">
        <v>285</v>
      </c>
      <c r="D31" s="313" t="s">
        <v>285</v>
      </c>
      <c r="E31" s="323" t="s">
        <v>285</v>
      </c>
      <c r="F31" s="330" t="s">
        <v>285</v>
      </c>
      <c r="G31" s="322" t="s">
        <v>285</v>
      </c>
      <c r="H31" s="310" t="s">
        <v>285</v>
      </c>
    </row>
    <row r="32" spans="1:8" ht="12" customHeight="1">
      <c r="A32" s="312" t="s">
        <v>235</v>
      </c>
      <c r="B32" s="321" t="s">
        <v>285</v>
      </c>
      <c r="C32" s="322" t="s">
        <v>285</v>
      </c>
      <c r="D32" s="313" t="s">
        <v>285</v>
      </c>
      <c r="E32" s="323" t="s">
        <v>285</v>
      </c>
      <c r="F32" s="330" t="s">
        <v>285</v>
      </c>
      <c r="G32" s="322" t="s">
        <v>285</v>
      </c>
      <c r="H32" s="322" t="s">
        <v>285</v>
      </c>
    </row>
    <row r="33" spans="1:8" ht="12" customHeight="1">
      <c r="A33" s="312" t="s">
        <v>273</v>
      </c>
      <c r="B33" s="321" t="s">
        <v>285</v>
      </c>
      <c r="C33" s="322" t="s">
        <v>285</v>
      </c>
      <c r="D33" s="313" t="s">
        <v>285</v>
      </c>
      <c r="E33" s="322" t="s">
        <v>285</v>
      </c>
      <c r="F33" s="313" t="s">
        <v>285</v>
      </c>
      <c r="G33" s="322" t="s">
        <v>285</v>
      </c>
      <c r="H33" s="322" t="s">
        <v>285</v>
      </c>
    </row>
    <row r="34" spans="1:8" ht="12" customHeight="1">
      <c r="A34" s="312" t="s">
        <v>237</v>
      </c>
      <c r="B34" s="321" t="s">
        <v>285</v>
      </c>
      <c r="C34" s="322" t="s">
        <v>285</v>
      </c>
      <c r="D34" s="313" t="s">
        <v>285</v>
      </c>
      <c r="E34" s="322" t="s">
        <v>285</v>
      </c>
      <c r="F34" s="313" t="s">
        <v>285</v>
      </c>
      <c r="G34" s="322" t="s">
        <v>285</v>
      </c>
      <c r="H34" s="322" t="s">
        <v>285</v>
      </c>
    </row>
    <row r="35" spans="1:8" ht="12" customHeight="1">
      <c r="A35" s="312" t="s">
        <v>274</v>
      </c>
      <c r="B35" s="321" t="s">
        <v>285</v>
      </c>
      <c r="C35" s="322" t="s">
        <v>285</v>
      </c>
      <c r="D35" s="313" t="s">
        <v>285</v>
      </c>
      <c r="E35" s="323" t="s">
        <v>285</v>
      </c>
      <c r="F35" s="330" t="s">
        <v>285</v>
      </c>
      <c r="G35" s="322" t="s">
        <v>285</v>
      </c>
      <c r="H35" s="322" t="s">
        <v>285</v>
      </c>
    </row>
    <row r="36" spans="1:8" ht="12" customHeight="1">
      <c r="A36" s="312" t="s">
        <v>275</v>
      </c>
      <c r="B36" s="321" t="s">
        <v>285</v>
      </c>
      <c r="C36" s="322" t="s">
        <v>285</v>
      </c>
      <c r="D36" s="313" t="s">
        <v>285</v>
      </c>
      <c r="E36" s="323" t="s">
        <v>285</v>
      </c>
      <c r="F36" s="330" t="s">
        <v>285</v>
      </c>
      <c r="G36" s="322" t="s">
        <v>285</v>
      </c>
      <c r="H36" s="310" t="s">
        <v>285</v>
      </c>
    </row>
    <row r="37" spans="1:8" ht="12" customHeight="1">
      <c r="A37" s="312" t="s">
        <v>238</v>
      </c>
      <c r="B37" s="321" t="s">
        <v>285</v>
      </c>
      <c r="C37" s="322" t="s">
        <v>285</v>
      </c>
      <c r="D37" s="313" t="s">
        <v>285</v>
      </c>
      <c r="E37" s="323" t="s">
        <v>285</v>
      </c>
      <c r="F37" s="330" t="s">
        <v>285</v>
      </c>
      <c r="G37" s="322" t="s">
        <v>285</v>
      </c>
      <c r="H37" s="310" t="s">
        <v>285</v>
      </c>
    </row>
    <row r="38" spans="1:8" ht="12" customHeight="1">
      <c r="A38" s="312" t="s">
        <v>256</v>
      </c>
      <c r="B38" s="321" t="s">
        <v>285</v>
      </c>
      <c r="C38" s="322" t="s">
        <v>285</v>
      </c>
      <c r="D38" s="313" t="s">
        <v>285</v>
      </c>
      <c r="E38" s="323" t="s">
        <v>285</v>
      </c>
      <c r="F38" s="330" t="s">
        <v>285</v>
      </c>
      <c r="G38" s="322" t="s">
        <v>285</v>
      </c>
      <c r="H38" s="310" t="s">
        <v>285</v>
      </c>
    </row>
    <row r="39" spans="1:8" ht="12" customHeight="1">
      <c r="A39" s="339" t="s">
        <v>239</v>
      </c>
      <c r="B39" s="321" t="s">
        <v>285</v>
      </c>
      <c r="C39" s="322" t="s">
        <v>285</v>
      </c>
      <c r="D39" s="313" t="s">
        <v>285</v>
      </c>
      <c r="E39" s="323" t="s">
        <v>285</v>
      </c>
      <c r="F39" s="330" t="s">
        <v>285</v>
      </c>
      <c r="G39" s="322" t="s">
        <v>285</v>
      </c>
      <c r="H39" s="310" t="s">
        <v>285</v>
      </c>
    </row>
    <row r="40" spans="1:8" ht="12" customHeight="1">
      <c r="A40" s="312" t="s">
        <v>240</v>
      </c>
      <c r="B40" s="321" t="s">
        <v>285</v>
      </c>
      <c r="C40" s="322" t="s">
        <v>285</v>
      </c>
      <c r="D40" s="313" t="s">
        <v>285</v>
      </c>
      <c r="E40" s="323" t="s">
        <v>285</v>
      </c>
      <c r="F40" s="330" t="s">
        <v>285</v>
      </c>
      <c r="G40" s="322" t="s">
        <v>285</v>
      </c>
      <c r="H40" s="310" t="s">
        <v>285</v>
      </c>
    </row>
    <row r="41" spans="1:8" ht="12" customHeight="1">
      <c r="A41" s="312" t="s">
        <v>241</v>
      </c>
      <c r="B41" s="321" t="s">
        <v>285</v>
      </c>
      <c r="C41" s="322" t="s">
        <v>285</v>
      </c>
      <c r="D41" s="313" t="s">
        <v>285</v>
      </c>
      <c r="E41" s="323" t="s">
        <v>285</v>
      </c>
      <c r="F41" s="330" t="s">
        <v>285</v>
      </c>
      <c r="G41" s="322" t="s">
        <v>285</v>
      </c>
      <c r="H41" s="310" t="s">
        <v>285</v>
      </c>
    </row>
    <row r="42" spans="1:8" ht="12" customHeight="1">
      <c r="A42" s="312" t="s">
        <v>242</v>
      </c>
      <c r="B42" s="321" t="s">
        <v>285</v>
      </c>
      <c r="C42" s="322" t="s">
        <v>285</v>
      </c>
      <c r="D42" s="313" t="s">
        <v>285</v>
      </c>
      <c r="E42" s="323" t="s">
        <v>285</v>
      </c>
      <c r="F42" s="330" t="s">
        <v>285</v>
      </c>
      <c r="G42" s="322" t="s">
        <v>285</v>
      </c>
      <c r="H42" s="310" t="s">
        <v>285</v>
      </c>
    </row>
    <row r="43" spans="1:8" ht="12" customHeight="1">
      <c r="A43" s="312" t="s">
        <v>243</v>
      </c>
      <c r="B43" s="336" t="s">
        <v>285</v>
      </c>
      <c r="C43" s="340" t="s">
        <v>285</v>
      </c>
      <c r="D43" s="341" t="s">
        <v>285</v>
      </c>
      <c r="E43" s="342" t="s">
        <v>285</v>
      </c>
      <c r="F43" s="343" t="s">
        <v>285</v>
      </c>
      <c r="G43" s="340" t="s">
        <v>285</v>
      </c>
      <c r="H43" s="344" t="s">
        <v>285</v>
      </c>
    </row>
    <row r="44" spans="1:8" ht="12" customHeight="1">
      <c r="A44" s="312" t="s">
        <v>257</v>
      </c>
      <c r="B44" s="321" t="s">
        <v>285</v>
      </c>
      <c r="C44" s="322" t="s">
        <v>285</v>
      </c>
      <c r="D44" s="313" t="s">
        <v>285</v>
      </c>
      <c r="E44" s="323" t="s">
        <v>285</v>
      </c>
      <c r="F44" s="330" t="s">
        <v>285</v>
      </c>
      <c r="G44" s="322" t="s">
        <v>285</v>
      </c>
      <c r="H44" s="310" t="s">
        <v>285</v>
      </c>
    </row>
    <row r="45" spans="1:8" ht="12" customHeight="1">
      <c r="A45" s="312" t="s">
        <v>276</v>
      </c>
      <c r="B45" s="321" t="s">
        <v>285</v>
      </c>
      <c r="C45" s="322" t="s">
        <v>285</v>
      </c>
      <c r="D45" s="313" t="s">
        <v>285</v>
      </c>
      <c r="E45" s="323" t="s">
        <v>285</v>
      </c>
      <c r="F45" s="330" t="s">
        <v>285</v>
      </c>
      <c r="G45" s="322" t="s">
        <v>285</v>
      </c>
      <c r="H45" s="310" t="s">
        <v>285</v>
      </c>
    </row>
    <row r="46" spans="1:8" ht="12.75" customHeight="1">
      <c r="A46" s="312" t="s">
        <v>244</v>
      </c>
      <c r="B46" s="321" t="s">
        <v>285</v>
      </c>
      <c r="C46" s="322" t="s">
        <v>285</v>
      </c>
      <c r="D46" s="313" t="s">
        <v>285</v>
      </c>
      <c r="E46" s="323" t="s">
        <v>285</v>
      </c>
      <c r="F46" s="330" t="s">
        <v>285</v>
      </c>
      <c r="G46" s="322" t="s">
        <v>285</v>
      </c>
      <c r="H46" s="310" t="s">
        <v>285</v>
      </c>
    </row>
    <row r="47" spans="1:8" ht="14.25" customHeight="1">
      <c r="A47" s="312" t="s">
        <v>277</v>
      </c>
      <c r="B47" s="321" t="s">
        <v>285</v>
      </c>
      <c r="C47" s="322" t="s">
        <v>285</v>
      </c>
      <c r="D47" s="313" t="s">
        <v>285</v>
      </c>
      <c r="E47" s="323" t="s">
        <v>285</v>
      </c>
      <c r="F47" s="330" t="s">
        <v>285</v>
      </c>
      <c r="G47" s="322" t="s">
        <v>285</v>
      </c>
      <c r="H47" s="310" t="s">
        <v>285</v>
      </c>
    </row>
    <row r="48" spans="1:8" ht="14.25" customHeight="1" thickBot="1">
      <c r="A48" s="345" t="s">
        <v>245</v>
      </c>
      <c r="B48" s="346" t="s">
        <v>285</v>
      </c>
      <c r="C48" s="347" t="s">
        <v>285</v>
      </c>
      <c r="D48" s="348" t="s">
        <v>285</v>
      </c>
      <c r="E48" s="349" t="s">
        <v>285</v>
      </c>
      <c r="F48" s="350" t="s">
        <v>285</v>
      </c>
      <c r="G48" s="347" t="s">
        <v>285</v>
      </c>
      <c r="H48" s="351" t="s">
        <v>285</v>
      </c>
    </row>
    <row r="49" spans="1:8" ht="15.75" customHeight="1">
      <c r="A49" s="352" t="s">
        <v>280</v>
      </c>
      <c r="B49" s="352"/>
      <c r="C49" s="7"/>
      <c r="D49" s="7"/>
      <c r="E49" s="7"/>
      <c r="F49" s="353"/>
      <c r="G49" s="353"/>
      <c r="H49" s="7"/>
    </row>
    <row r="50" spans="1:8" ht="12" customHeight="1">
      <c r="A50" s="354" t="s">
        <v>103</v>
      </c>
      <c r="B50" s="354"/>
      <c r="C50" s="355"/>
      <c r="D50" s="355"/>
      <c r="E50" s="355"/>
      <c r="F50" s="355"/>
      <c r="G50" s="355"/>
      <c r="H50" s="355"/>
    </row>
    <row r="51" spans="1:11" ht="13.5" customHeight="1">
      <c r="A51" s="356" t="s">
        <v>150</v>
      </c>
      <c r="B51" s="356"/>
      <c r="C51" s="355"/>
      <c r="D51" s="355"/>
      <c r="E51" s="355"/>
      <c r="F51" s="355"/>
      <c r="G51" s="355"/>
      <c r="H51" s="355"/>
      <c r="I51" s="245"/>
      <c r="J51" s="245"/>
      <c r="K51" s="245"/>
    </row>
    <row r="52" spans="1:11" ht="24" customHeight="1">
      <c r="A52" s="373" t="s">
        <v>278</v>
      </c>
      <c r="B52" s="373"/>
      <c r="C52" s="373"/>
      <c r="D52" s="373"/>
      <c r="E52" s="373"/>
      <c r="F52" s="373"/>
      <c r="G52" s="373"/>
      <c r="H52" s="373"/>
      <c r="I52" s="27"/>
      <c r="J52" s="27"/>
      <c r="K52" s="27"/>
    </row>
    <row r="53" spans="1:11" ht="21.75" customHeight="1">
      <c r="A53" s="367" t="s">
        <v>102</v>
      </c>
      <c r="B53" s="367"/>
      <c r="C53" s="367"/>
      <c r="D53" s="367"/>
      <c r="E53" s="367"/>
      <c r="F53" s="367"/>
      <c r="G53" s="367"/>
      <c r="H53" s="367"/>
      <c r="I53" s="27"/>
      <c r="J53" s="27"/>
      <c r="K53" s="27"/>
    </row>
  </sheetData>
  <mergeCells count="3">
    <mergeCell ref="B4:H4"/>
    <mergeCell ref="A52:H52"/>
    <mergeCell ref="A53:H53"/>
  </mergeCells>
  <printOptions/>
  <pageMargins left="0.75" right="0.75" top="0.75" bottom="0.75" header="0.5" footer="0.5"/>
  <pageSetup horizontalDpi="600" verticalDpi="600" orientation="portrait" scale="81"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P55"/>
  <sheetViews>
    <sheetView zoomScale="90" zoomScaleNormal="90" zoomScaleSheetLayoutView="100" workbookViewId="0" topLeftCell="A1">
      <selection activeCell="D17" sqref="D17"/>
    </sheetView>
  </sheetViews>
  <sheetFormatPr defaultColWidth="9.140625" defaultRowHeight="12.75"/>
  <cols>
    <col min="1" max="1" width="27.28125" style="1" customWidth="1"/>
    <col min="2" max="3" width="8.421875" style="1" customWidth="1"/>
    <col min="4" max="4" width="7.00390625" style="1" customWidth="1"/>
    <col min="5" max="6" width="6.7109375" style="1" customWidth="1"/>
    <col min="7" max="7" width="7.28125" style="1" customWidth="1"/>
    <col min="8" max="8" width="6.8515625" style="1" customWidth="1"/>
    <col min="9" max="9" width="6.28125" style="1" customWidth="1"/>
    <col min="10" max="10" width="7.28125" style="1" customWidth="1"/>
    <col min="11" max="11" width="8.00390625" style="1" customWidth="1"/>
    <col min="12" max="12" width="7.28125" style="1" customWidth="1"/>
    <col min="14" max="16384" width="10.7109375" style="1" customWidth="1"/>
  </cols>
  <sheetData>
    <row r="1" spans="1:12" ht="21" customHeight="1">
      <c r="A1" s="359" t="s">
        <v>284</v>
      </c>
      <c r="B1" s="359"/>
      <c r="C1" s="359"/>
      <c r="D1" s="359"/>
      <c r="E1" s="359"/>
      <c r="F1" s="359"/>
      <c r="G1" s="359"/>
      <c r="H1" s="359"/>
      <c r="I1" s="359"/>
      <c r="J1" s="359"/>
      <c r="K1" s="359"/>
      <c r="L1" s="3"/>
    </row>
    <row r="2" spans="1:12" ht="16.5" customHeight="1">
      <c r="A2" s="368" t="s">
        <v>62</v>
      </c>
      <c r="B2" s="368"/>
      <c r="C2" s="368"/>
      <c r="D2" s="368"/>
      <c r="E2" s="368"/>
      <c r="F2" s="368"/>
      <c r="G2" s="368"/>
      <c r="H2" s="368"/>
      <c r="I2" s="368"/>
      <c r="J2" s="368"/>
      <c r="K2" s="368"/>
      <c r="L2" s="4"/>
    </row>
    <row r="3" spans="1:12" ht="21" customHeight="1" thickBot="1">
      <c r="A3" s="368" t="s">
        <v>263</v>
      </c>
      <c r="B3" s="368"/>
      <c r="C3" s="368"/>
      <c r="D3" s="368"/>
      <c r="E3" s="368"/>
      <c r="F3" s="368"/>
      <c r="G3" s="368"/>
      <c r="H3" s="368"/>
      <c r="I3" s="368"/>
      <c r="J3" s="368"/>
      <c r="K3" s="368"/>
      <c r="L3" s="4"/>
    </row>
    <row r="4" spans="1:12" ht="14.25" customHeight="1">
      <c r="A4" s="56"/>
      <c r="B4" s="378" t="s">
        <v>54</v>
      </c>
      <c r="C4" s="370"/>
      <c r="D4" s="370"/>
      <c r="E4" s="370"/>
      <c r="F4" s="370"/>
      <c r="G4" s="370"/>
      <c r="H4" s="370"/>
      <c r="I4" s="370"/>
      <c r="J4" s="370"/>
      <c r="K4" s="370"/>
      <c r="L4" s="371"/>
    </row>
    <row r="5" spans="1:12" s="5" customFormat="1" ht="18" customHeight="1">
      <c r="A5" s="142"/>
      <c r="B5" s="14" t="s">
        <v>30</v>
      </c>
      <c r="C5" s="379" t="s">
        <v>28</v>
      </c>
      <c r="D5" s="380"/>
      <c r="E5" s="380"/>
      <c r="F5" s="380"/>
      <c r="G5" s="380"/>
      <c r="H5" s="380"/>
      <c r="I5" s="380"/>
      <c r="J5" s="380"/>
      <c r="K5" s="380"/>
      <c r="L5" s="381"/>
    </row>
    <row r="6" spans="1:13" ht="87.75" customHeight="1" thickBot="1">
      <c r="A6" s="139"/>
      <c r="B6" s="16" t="s">
        <v>84</v>
      </c>
      <c r="C6" s="17" t="s">
        <v>70</v>
      </c>
      <c r="D6" s="17" t="s">
        <v>71</v>
      </c>
      <c r="E6" s="17" t="s">
        <v>72</v>
      </c>
      <c r="F6" s="17" t="s">
        <v>0</v>
      </c>
      <c r="G6" s="17" t="s">
        <v>1</v>
      </c>
      <c r="H6" s="17" t="s">
        <v>39</v>
      </c>
      <c r="I6" s="17" t="s">
        <v>73</v>
      </c>
      <c r="J6" s="17" t="s">
        <v>57</v>
      </c>
      <c r="K6" s="17" t="s">
        <v>85</v>
      </c>
      <c r="L6" s="18" t="s">
        <v>187</v>
      </c>
      <c r="M6" s="2"/>
    </row>
    <row r="7" spans="1:16" ht="16.5" customHeight="1">
      <c r="A7" s="24" t="s">
        <v>2</v>
      </c>
      <c r="B7" s="194">
        <v>3</v>
      </c>
      <c r="C7" s="195">
        <v>1.2</v>
      </c>
      <c r="D7" s="188">
        <v>0.3</v>
      </c>
      <c r="E7" s="189">
        <v>0.3</v>
      </c>
      <c r="F7" s="188">
        <v>1.6</v>
      </c>
      <c r="G7" s="189">
        <v>2.5</v>
      </c>
      <c r="H7" s="188">
        <v>2.9</v>
      </c>
      <c r="I7" s="189">
        <v>1.1</v>
      </c>
      <c r="J7" s="188">
        <v>0.8</v>
      </c>
      <c r="K7" s="189">
        <v>1</v>
      </c>
      <c r="L7" s="188">
        <v>0.7</v>
      </c>
      <c r="M7" t="s">
        <v>27</v>
      </c>
      <c r="N7" s="2"/>
      <c r="O7" s="2"/>
      <c r="P7" s="2"/>
    </row>
    <row r="8" spans="1:16" ht="27.75" customHeight="1">
      <c r="A8" s="12" t="s">
        <v>3</v>
      </c>
      <c r="B8" s="196">
        <v>1.5</v>
      </c>
      <c r="C8" s="197">
        <v>0.8</v>
      </c>
      <c r="D8" s="191">
        <v>0</v>
      </c>
      <c r="E8" s="192">
        <v>0</v>
      </c>
      <c r="F8" s="191">
        <v>0.4</v>
      </c>
      <c r="G8" s="192">
        <v>0.6</v>
      </c>
      <c r="H8" s="191">
        <v>0.7</v>
      </c>
      <c r="I8" s="192">
        <v>0.2</v>
      </c>
      <c r="J8" s="191">
        <v>0.2</v>
      </c>
      <c r="K8" s="192" t="s">
        <v>285</v>
      </c>
      <c r="L8" s="191" t="s">
        <v>285</v>
      </c>
      <c r="N8" s="2"/>
      <c r="O8" s="2"/>
      <c r="P8" s="2"/>
    </row>
    <row r="9" spans="1:12" ht="12" customHeight="1">
      <c r="A9" s="135" t="s">
        <v>249</v>
      </c>
      <c r="B9" s="156">
        <v>1.3</v>
      </c>
      <c r="C9" s="157">
        <v>0.6</v>
      </c>
      <c r="D9" s="158">
        <v>0</v>
      </c>
      <c r="E9" s="159">
        <v>0</v>
      </c>
      <c r="F9" s="158">
        <v>0.2</v>
      </c>
      <c r="G9" s="160">
        <v>0.4</v>
      </c>
      <c r="H9" s="161">
        <v>0.6</v>
      </c>
      <c r="I9" s="160">
        <v>0.1</v>
      </c>
      <c r="J9" s="161">
        <v>0.1</v>
      </c>
      <c r="K9" s="198" t="s">
        <v>285</v>
      </c>
      <c r="L9" s="199" t="s">
        <v>285</v>
      </c>
    </row>
    <row r="10" spans="1:12" ht="12" customHeight="1">
      <c r="A10" s="135" t="s">
        <v>250</v>
      </c>
      <c r="B10" s="156">
        <v>0.8</v>
      </c>
      <c r="C10" s="157">
        <v>1</v>
      </c>
      <c r="D10" s="158">
        <v>0</v>
      </c>
      <c r="E10" s="159">
        <v>0</v>
      </c>
      <c r="F10" s="158">
        <v>0.5</v>
      </c>
      <c r="G10" s="160">
        <v>0.3</v>
      </c>
      <c r="H10" s="161">
        <v>0.5</v>
      </c>
      <c r="I10" s="160">
        <v>0</v>
      </c>
      <c r="J10" s="161">
        <v>0.3</v>
      </c>
      <c r="K10" s="198" t="s">
        <v>285</v>
      </c>
      <c r="L10" s="199" t="s">
        <v>285</v>
      </c>
    </row>
    <row r="11" spans="1:12" ht="12" customHeight="1">
      <c r="A11" s="151" t="s">
        <v>218</v>
      </c>
      <c r="B11" s="156" t="s">
        <v>285</v>
      </c>
      <c r="C11" s="157" t="s">
        <v>285</v>
      </c>
      <c r="D11" s="158" t="s">
        <v>285</v>
      </c>
      <c r="E11" s="159" t="s">
        <v>285</v>
      </c>
      <c r="F11" s="158" t="s">
        <v>285</v>
      </c>
      <c r="G11" s="160" t="s">
        <v>285</v>
      </c>
      <c r="H11" s="161" t="s">
        <v>285</v>
      </c>
      <c r="I11" s="160" t="s">
        <v>285</v>
      </c>
      <c r="J11" s="161" t="s">
        <v>285</v>
      </c>
      <c r="K11" s="198" t="s">
        <v>285</v>
      </c>
      <c r="L11" s="199" t="s">
        <v>285</v>
      </c>
    </row>
    <row r="12" spans="1:12" ht="12" customHeight="1">
      <c r="A12" s="151" t="s">
        <v>219</v>
      </c>
      <c r="B12" s="156" t="s">
        <v>285</v>
      </c>
      <c r="C12" s="157" t="s">
        <v>285</v>
      </c>
      <c r="D12" s="158" t="s">
        <v>285</v>
      </c>
      <c r="E12" s="159" t="s">
        <v>285</v>
      </c>
      <c r="F12" s="158" t="s">
        <v>285</v>
      </c>
      <c r="G12" s="160" t="s">
        <v>285</v>
      </c>
      <c r="H12" s="161" t="s">
        <v>285</v>
      </c>
      <c r="I12" s="160" t="s">
        <v>285</v>
      </c>
      <c r="J12" s="161" t="s">
        <v>285</v>
      </c>
      <c r="K12" s="198" t="s">
        <v>285</v>
      </c>
      <c r="L12" s="199" t="s">
        <v>285</v>
      </c>
    </row>
    <row r="13" spans="1:12" ht="12" customHeight="1">
      <c r="A13" s="135" t="s">
        <v>251</v>
      </c>
      <c r="B13" s="156" t="s">
        <v>285</v>
      </c>
      <c r="C13" s="157" t="s">
        <v>285</v>
      </c>
      <c r="D13" s="158" t="s">
        <v>285</v>
      </c>
      <c r="E13" s="159" t="s">
        <v>285</v>
      </c>
      <c r="F13" s="158" t="s">
        <v>285</v>
      </c>
      <c r="G13" s="160" t="s">
        <v>285</v>
      </c>
      <c r="H13" s="161" t="s">
        <v>285</v>
      </c>
      <c r="I13" s="160" t="s">
        <v>285</v>
      </c>
      <c r="J13" s="161" t="s">
        <v>285</v>
      </c>
      <c r="K13" s="198" t="s">
        <v>285</v>
      </c>
      <c r="L13" s="199" t="s">
        <v>285</v>
      </c>
    </row>
    <row r="14" spans="1:12" ht="12" customHeight="1">
      <c r="A14" s="135" t="s">
        <v>252</v>
      </c>
      <c r="B14" s="156" t="s">
        <v>285</v>
      </c>
      <c r="C14" s="157" t="s">
        <v>285</v>
      </c>
      <c r="D14" s="158" t="s">
        <v>285</v>
      </c>
      <c r="E14" s="159" t="s">
        <v>285</v>
      </c>
      <c r="F14" s="158" t="s">
        <v>285</v>
      </c>
      <c r="G14" s="160" t="s">
        <v>285</v>
      </c>
      <c r="H14" s="161" t="s">
        <v>285</v>
      </c>
      <c r="I14" s="160" t="s">
        <v>285</v>
      </c>
      <c r="J14" s="161" t="s">
        <v>285</v>
      </c>
      <c r="K14" s="198" t="s">
        <v>285</v>
      </c>
      <c r="L14" s="199" t="s">
        <v>285</v>
      </c>
    </row>
    <row r="15" spans="1:12" ht="12" customHeight="1">
      <c r="A15" s="135" t="s">
        <v>253</v>
      </c>
      <c r="B15" s="156" t="s">
        <v>285</v>
      </c>
      <c r="C15" s="157" t="s">
        <v>285</v>
      </c>
      <c r="D15" s="158" t="s">
        <v>285</v>
      </c>
      <c r="E15" s="159" t="s">
        <v>285</v>
      </c>
      <c r="F15" s="158" t="s">
        <v>285</v>
      </c>
      <c r="G15" s="160" t="s">
        <v>285</v>
      </c>
      <c r="H15" s="161" t="s">
        <v>285</v>
      </c>
      <c r="I15" s="160" t="s">
        <v>285</v>
      </c>
      <c r="J15" s="161" t="s">
        <v>285</v>
      </c>
      <c r="K15" s="198" t="s">
        <v>285</v>
      </c>
      <c r="L15" s="199" t="s">
        <v>285</v>
      </c>
    </row>
    <row r="16" spans="1:13" ht="12" customHeight="1">
      <c r="A16" s="135" t="s">
        <v>254</v>
      </c>
      <c r="B16" s="156" t="s">
        <v>285</v>
      </c>
      <c r="C16" s="157" t="s">
        <v>285</v>
      </c>
      <c r="D16" s="158" t="s">
        <v>285</v>
      </c>
      <c r="E16" s="159" t="s">
        <v>285</v>
      </c>
      <c r="F16" s="158" t="s">
        <v>285</v>
      </c>
      <c r="G16" s="160" t="s">
        <v>285</v>
      </c>
      <c r="H16" s="161" t="s">
        <v>285</v>
      </c>
      <c r="I16" s="160" t="s">
        <v>285</v>
      </c>
      <c r="J16" s="161" t="s">
        <v>285</v>
      </c>
      <c r="K16" s="160" t="s">
        <v>285</v>
      </c>
      <c r="L16" s="161" t="s">
        <v>285</v>
      </c>
      <c r="M16" t="s">
        <v>27</v>
      </c>
    </row>
    <row r="17" spans="1:12" ht="12" customHeight="1">
      <c r="A17" s="135" t="s">
        <v>258</v>
      </c>
      <c r="B17" s="156" t="s">
        <v>285</v>
      </c>
      <c r="C17" s="157" t="s">
        <v>285</v>
      </c>
      <c r="D17" s="158" t="s">
        <v>285</v>
      </c>
      <c r="E17" s="159" t="s">
        <v>285</v>
      </c>
      <c r="F17" s="158" t="s">
        <v>285</v>
      </c>
      <c r="G17" s="160" t="s">
        <v>285</v>
      </c>
      <c r="H17" s="161" t="s">
        <v>285</v>
      </c>
      <c r="I17" s="160" t="s">
        <v>285</v>
      </c>
      <c r="J17" s="161" t="s">
        <v>285</v>
      </c>
      <c r="K17" s="160" t="s">
        <v>285</v>
      </c>
      <c r="L17" s="161" t="s">
        <v>285</v>
      </c>
    </row>
    <row r="18" spans="1:12" ht="27.75" customHeight="1">
      <c r="A18" s="13" t="s">
        <v>4</v>
      </c>
      <c r="B18" s="163">
        <v>24.4</v>
      </c>
      <c r="C18" s="164">
        <v>7.3</v>
      </c>
      <c r="D18" s="165">
        <v>3.7</v>
      </c>
      <c r="E18" s="166">
        <v>4.6</v>
      </c>
      <c r="F18" s="165">
        <v>15.9</v>
      </c>
      <c r="G18" s="167">
        <v>28.7</v>
      </c>
      <c r="H18" s="168">
        <v>32.5</v>
      </c>
      <c r="I18" s="167">
        <v>11.3</v>
      </c>
      <c r="J18" s="168">
        <v>7.7</v>
      </c>
      <c r="K18" s="167">
        <v>14</v>
      </c>
      <c r="L18" s="168">
        <v>9.9</v>
      </c>
    </row>
    <row r="19" spans="1:12" ht="12" customHeight="1">
      <c r="A19" s="135" t="s">
        <v>223</v>
      </c>
      <c r="B19" s="156" t="s">
        <v>285</v>
      </c>
      <c r="C19" s="157" t="s">
        <v>285</v>
      </c>
      <c r="D19" s="158" t="s">
        <v>285</v>
      </c>
      <c r="E19" s="159" t="s">
        <v>285</v>
      </c>
      <c r="F19" s="158" t="s">
        <v>285</v>
      </c>
      <c r="G19" s="160" t="s">
        <v>285</v>
      </c>
      <c r="H19" s="161" t="s">
        <v>285</v>
      </c>
      <c r="I19" s="160" t="s">
        <v>285</v>
      </c>
      <c r="J19" s="161" t="s">
        <v>285</v>
      </c>
      <c r="K19" s="160" t="s">
        <v>285</v>
      </c>
      <c r="L19" s="161" t="s">
        <v>285</v>
      </c>
    </row>
    <row r="20" spans="1:12" ht="12" customHeight="1">
      <c r="A20" s="135" t="s">
        <v>224</v>
      </c>
      <c r="B20" s="170" t="s">
        <v>285</v>
      </c>
      <c r="C20" s="171" t="s">
        <v>285</v>
      </c>
      <c r="D20" s="161" t="s">
        <v>285</v>
      </c>
      <c r="E20" s="160" t="s">
        <v>285</v>
      </c>
      <c r="F20" s="161" t="s">
        <v>285</v>
      </c>
      <c r="G20" s="160" t="s">
        <v>285</v>
      </c>
      <c r="H20" s="161" t="s">
        <v>285</v>
      </c>
      <c r="I20" s="160" t="s">
        <v>285</v>
      </c>
      <c r="J20" s="161" t="s">
        <v>285</v>
      </c>
      <c r="K20" s="160" t="s">
        <v>285</v>
      </c>
      <c r="L20" s="161" t="s">
        <v>285</v>
      </c>
    </row>
    <row r="21" spans="1:12" ht="12" customHeight="1">
      <c r="A21" s="135" t="s">
        <v>225</v>
      </c>
      <c r="B21" s="156" t="s">
        <v>285</v>
      </c>
      <c r="C21" s="157" t="s">
        <v>285</v>
      </c>
      <c r="D21" s="158" t="s">
        <v>285</v>
      </c>
      <c r="E21" s="159" t="s">
        <v>285</v>
      </c>
      <c r="F21" s="158" t="s">
        <v>285</v>
      </c>
      <c r="G21" s="160" t="s">
        <v>285</v>
      </c>
      <c r="H21" s="161" t="s">
        <v>285</v>
      </c>
      <c r="I21" s="160" t="s">
        <v>285</v>
      </c>
      <c r="J21" s="161" t="s">
        <v>285</v>
      </c>
      <c r="K21" s="160" t="s">
        <v>285</v>
      </c>
      <c r="L21" s="161" t="s">
        <v>285</v>
      </c>
    </row>
    <row r="22" spans="1:14" ht="12" customHeight="1">
      <c r="A22" s="136" t="s">
        <v>272</v>
      </c>
      <c r="B22" s="156" t="s">
        <v>285</v>
      </c>
      <c r="C22" s="157" t="s">
        <v>285</v>
      </c>
      <c r="D22" s="158" t="s">
        <v>285</v>
      </c>
      <c r="E22" s="159" t="s">
        <v>285</v>
      </c>
      <c r="F22" s="158" t="s">
        <v>285</v>
      </c>
      <c r="G22" s="160" t="s">
        <v>285</v>
      </c>
      <c r="H22" s="161" t="s">
        <v>285</v>
      </c>
      <c r="I22" s="160" t="s">
        <v>285</v>
      </c>
      <c r="J22" s="161" t="s">
        <v>285</v>
      </c>
      <c r="K22" s="160" t="s">
        <v>285</v>
      </c>
      <c r="L22" s="161" t="s">
        <v>285</v>
      </c>
      <c r="N22" s="1" t="s">
        <v>27</v>
      </c>
    </row>
    <row r="23" spans="1:12" ht="12" customHeight="1">
      <c r="A23" s="136" t="s">
        <v>226</v>
      </c>
      <c r="B23" s="156" t="s">
        <v>285</v>
      </c>
      <c r="C23" s="157" t="s">
        <v>285</v>
      </c>
      <c r="D23" s="158" t="s">
        <v>285</v>
      </c>
      <c r="E23" s="159" t="s">
        <v>285</v>
      </c>
      <c r="F23" s="158" t="s">
        <v>285</v>
      </c>
      <c r="G23" s="160" t="s">
        <v>285</v>
      </c>
      <c r="H23" s="161" t="s">
        <v>285</v>
      </c>
      <c r="I23" s="160" t="s">
        <v>285</v>
      </c>
      <c r="J23" s="161" t="s">
        <v>285</v>
      </c>
      <c r="K23" s="160" t="s">
        <v>285</v>
      </c>
      <c r="L23" s="161" t="s">
        <v>285</v>
      </c>
    </row>
    <row r="24" spans="1:12" ht="12" customHeight="1">
      <c r="A24" s="136" t="s">
        <v>255</v>
      </c>
      <c r="B24" s="156" t="s">
        <v>285</v>
      </c>
      <c r="C24" s="157" t="s">
        <v>285</v>
      </c>
      <c r="D24" s="158" t="s">
        <v>285</v>
      </c>
      <c r="E24" s="159" t="s">
        <v>285</v>
      </c>
      <c r="F24" s="158" t="s">
        <v>285</v>
      </c>
      <c r="G24" s="160" t="s">
        <v>285</v>
      </c>
      <c r="H24" s="161" t="s">
        <v>285</v>
      </c>
      <c r="I24" s="160" t="s">
        <v>285</v>
      </c>
      <c r="J24" s="161" t="s">
        <v>285</v>
      </c>
      <c r="K24" s="160" t="s">
        <v>285</v>
      </c>
      <c r="L24" s="161" t="s">
        <v>285</v>
      </c>
    </row>
    <row r="25" spans="1:12" ht="12" customHeight="1">
      <c r="A25" s="136" t="s">
        <v>227</v>
      </c>
      <c r="B25" s="156" t="s">
        <v>285</v>
      </c>
      <c r="C25" s="157" t="s">
        <v>285</v>
      </c>
      <c r="D25" s="158" t="s">
        <v>285</v>
      </c>
      <c r="E25" s="159" t="s">
        <v>285</v>
      </c>
      <c r="F25" s="158" t="s">
        <v>285</v>
      </c>
      <c r="G25" s="160" t="s">
        <v>285</v>
      </c>
      <c r="H25" s="161" t="s">
        <v>285</v>
      </c>
      <c r="I25" s="160" t="s">
        <v>285</v>
      </c>
      <c r="J25" s="161" t="s">
        <v>285</v>
      </c>
      <c r="K25" s="160" t="s">
        <v>285</v>
      </c>
      <c r="L25" s="161" t="s">
        <v>285</v>
      </c>
    </row>
    <row r="26" spans="1:12" ht="12" customHeight="1">
      <c r="A26" s="135" t="s">
        <v>228</v>
      </c>
      <c r="B26" s="156" t="s">
        <v>285</v>
      </c>
      <c r="C26" s="157" t="s">
        <v>285</v>
      </c>
      <c r="D26" s="158" t="s">
        <v>285</v>
      </c>
      <c r="E26" s="159" t="s">
        <v>285</v>
      </c>
      <c r="F26" s="158" t="s">
        <v>285</v>
      </c>
      <c r="G26" s="160" t="s">
        <v>285</v>
      </c>
      <c r="H26" s="161" t="s">
        <v>285</v>
      </c>
      <c r="I26" s="160" t="s">
        <v>285</v>
      </c>
      <c r="J26" s="161" t="s">
        <v>285</v>
      </c>
      <c r="K26" s="160" t="s">
        <v>285</v>
      </c>
      <c r="L26" s="161" t="s">
        <v>285</v>
      </c>
    </row>
    <row r="27" spans="1:12" ht="12" customHeight="1">
      <c r="A27" s="135" t="s">
        <v>229</v>
      </c>
      <c r="B27" s="156" t="s">
        <v>285</v>
      </c>
      <c r="C27" s="157" t="s">
        <v>285</v>
      </c>
      <c r="D27" s="158" t="s">
        <v>285</v>
      </c>
      <c r="E27" s="159" t="s">
        <v>285</v>
      </c>
      <c r="F27" s="158" t="s">
        <v>285</v>
      </c>
      <c r="G27" s="160" t="s">
        <v>285</v>
      </c>
      <c r="H27" s="161" t="s">
        <v>285</v>
      </c>
      <c r="I27" s="160" t="s">
        <v>285</v>
      </c>
      <c r="J27" s="161" t="s">
        <v>285</v>
      </c>
      <c r="K27" s="160" t="s">
        <v>285</v>
      </c>
      <c r="L27" s="161" t="s">
        <v>285</v>
      </c>
    </row>
    <row r="28" spans="1:12" ht="12" customHeight="1">
      <c r="A28" s="135" t="s">
        <v>230</v>
      </c>
      <c r="B28" s="156" t="s">
        <v>285</v>
      </c>
      <c r="C28" s="157" t="s">
        <v>285</v>
      </c>
      <c r="D28" s="158" t="s">
        <v>285</v>
      </c>
      <c r="E28" s="159" t="s">
        <v>285</v>
      </c>
      <c r="F28" s="158" t="s">
        <v>285</v>
      </c>
      <c r="G28" s="160" t="s">
        <v>285</v>
      </c>
      <c r="H28" s="161" t="s">
        <v>285</v>
      </c>
      <c r="I28" s="160" t="s">
        <v>285</v>
      </c>
      <c r="J28" s="161" t="s">
        <v>285</v>
      </c>
      <c r="K28" s="160" t="s">
        <v>285</v>
      </c>
      <c r="L28" s="161" t="s">
        <v>285</v>
      </c>
    </row>
    <row r="29" spans="1:12" ht="12" customHeight="1">
      <c r="A29" s="135" t="s">
        <v>231</v>
      </c>
      <c r="B29" s="156" t="s">
        <v>285</v>
      </c>
      <c r="C29" s="157" t="s">
        <v>285</v>
      </c>
      <c r="D29" s="158" t="s">
        <v>285</v>
      </c>
      <c r="E29" s="159" t="s">
        <v>285</v>
      </c>
      <c r="F29" s="158" t="s">
        <v>285</v>
      </c>
      <c r="G29" s="160" t="s">
        <v>285</v>
      </c>
      <c r="H29" s="161" t="s">
        <v>285</v>
      </c>
      <c r="I29" s="160" t="s">
        <v>285</v>
      </c>
      <c r="J29" s="161" t="s">
        <v>285</v>
      </c>
      <c r="K29" s="160" t="s">
        <v>285</v>
      </c>
      <c r="L29" s="161" t="s">
        <v>285</v>
      </c>
    </row>
    <row r="30" spans="1:12" ht="12" customHeight="1">
      <c r="A30" s="135" t="s">
        <v>232</v>
      </c>
      <c r="B30" s="156" t="s">
        <v>285</v>
      </c>
      <c r="C30" s="157" t="s">
        <v>285</v>
      </c>
      <c r="D30" s="158" t="s">
        <v>285</v>
      </c>
      <c r="E30" s="159" t="s">
        <v>285</v>
      </c>
      <c r="F30" s="158" t="s">
        <v>285</v>
      </c>
      <c r="G30" s="160" t="s">
        <v>285</v>
      </c>
      <c r="H30" s="161" t="s">
        <v>285</v>
      </c>
      <c r="I30" s="160" t="s">
        <v>285</v>
      </c>
      <c r="J30" s="161" t="s">
        <v>285</v>
      </c>
      <c r="K30" s="160" t="s">
        <v>285</v>
      </c>
      <c r="L30" s="161" t="s">
        <v>285</v>
      </c>
    </row>
    <row r="31" spans="1:12" ht="12" customHeight="1">
      <c r="A31" s="135" t="s">
        <v>233</v>
      </c>
      <c r="B31" s="156" t="s">
        <v>285</v>
      </c>
      <c r="C31" s="157" t="s">
        <v>285</v>
      </c>
      <c r="D31" s="158" t="s">
        <v>285</v>
      </c>
      <c r="E31" s="159" t="s">
        <v>285</v>
      </c>
      <c r="F31" s="158" t="s">
        <v>285</v>
      </c>
      <c r="G31" s="160" t="s">
        <v>285</v>
      </c>
      <c r="H31" s="161" t="s">
        <v>285</v>
      </c>
      <c r="I31" s="160" t="s">
        <v>285</v>
      </c>
      <c r="J31" s="161" t="s">
        <v>285</v>
      </c>
      <c r="K31" s="160" t="s">
        <v>285</v>
      </c>
      <c r="L31" s="161" t="s">
        <v>285</v>
      </c>
    </row>
    <row r="32" spans="1:12" ht="12" customHeight="1">
      <c r="A32" s="135" t="s">
        <v>234</v>
      </c>
      <c r="B32" s="156" t="s">
        <v>285</v>
      </c>
      <c r="C32" s="157" t="s">
        <v>285</v>
      </c>
      <c r="D32" s="158" t="s">
        <v>285</v>
      </c>
      <c r="E32" s="159" t="s">
        <v>285</v>
      </c>
      <c r="F32" s="158" t="s">
        <v>285</v>
      </c>
      <c r="G32" s="160" t="s">
        <v>285</v>
      </c>
      <c r="H32" s="161" t="s">
        <v>285</v>
      </c>
      <c r="I32" s="160" t="s">
        <v>285</v>
      </c>
      <c r="J32" s="161" t="s">
        <v>285</v>
      </c>
      <c r="K32" s="160" t="s">
        <v>285</v>
      </c>
      <c r="L32" s="161" t="s">
        <v>285</v>
      </c>
    </row>
    <row r="33" spans="1:12" ht="12" customHeight="1">
      <c r="A33" s="135" t="s">
        <v>235</v>
      </c>
      <c r="B33" s="156" t="s">
        <v>285</v>
      </c>
      <c r="C33" s="157" t="s">
        <v>285</v>
      </c>
      <c r="D33" s="158" t="s">
        <v>285</v>
      </c>
      <c r="E33" s="159" t="s">
        <v>285</v>
      </c>
      <c r="F33" s="158" t="s">
        <v>285</v>
      </c>
      <c r="G33" s="160" t="s">
        <v>285</v>
      </c>
      <c r="H33" s="161" t="s">
        <v>285</v>
      </c>
      <c r="I33" s="160" t="s">
        <v>285</v>
      </c>
      <c r="J33" s="161" t="s">
        <v>285</v>
      </c>
      <c r="K33" s="160" t="s">
        <v>285</v>
      </c>
      <c r="L33" s="161" t="s">
        <v>285</v>
      </c>
    </row>
    <row r="34" spans="1:12" ht="12" customHeight="1">
      <c r="A34" s="135" t="s">
        <v>236</v>
      </c>
      <c r="B34" s="156" t="s">
        <v>285</v>
      </c>
      <c r="C34" s="157" t="s">
        <v>285</v>
      </c>
      <c r="D34" s="158" t="s">
        <v>285</v>
      </c>
      <c r="E34" s="159" t="s">
        <v>285</v>
      </c>
      <c r="F34" s="158" t="s">
        <v>285</v>
      </c>
      <c r="G34" s="160" t="s">
        <v>285</v>
      </c>
      <c r="H34" s="161" t="s">
        <v>285</v>
      </c>
      <c r="I34" s="160" t="s">
        <v>285</v>
      </c>
      <c r="J34" s="161" t="s">
        <v>285</v>
      </c>
      <c r="K34" s="160" t="s">
        <v>285</v>
      </c>
      <c r="L34" s="161" t="s">
        <v>285</v>
      </c>
    </row>
    <row r="35" spans="1:12" ht="12" customHeight="1">
      <c r="A35" s="135" t="s">
        <v>237</v>
      </c>
      <c r="B35" s="156" t="s">
        <v>285</v>
      </c>
      <c r="C35" s="157" t="s">
        <v>285</v>
      </c>
      <c r="D35" s="158" t="s">
        <v>285</v>
      </c>
      <c r="E35" s="159" t="s">
        <v>285</v>
      </c>
      <c r="F35" s="158" t="s">
        <v>285</v>
      </c>
      <c r="G35" s="160" t="s">
        <v>285</v>
      </c>
      <c r="H35" s="161" t="s">
        <v>285</v>
      </c>
      <c r="I35" s="160" t="s">
        <v>285</v>
      </c>
      <c r="J35" s="161" t="s">
        <v>285</v>
      </c>
      <c r="K35" s="160" t="s">
        <v>285</v>
      </c>
      <c r="L35" s="161" t="s">
        <v>285</v>
      </c>
    </row>
    <row r="36" spans="1:12" ht="12" customHeight="1">
      <c r="A36" s="135" t="s">
        <v>259</v>
      </c>
      <c r="B36" s="156" t="s">
        <v>285</v>
      </c>
      <c r="C36" s="157" t="s">
        <v>285</v>
      </c>
      <c r="D36" s="158" t="s">
        <v>285</v>
      </c>
      <c r="E36" s="159" t="s">
        <v>285</v>
      </c>
      <c r="F36" s="158" t="s">
        <v>285</v>
      </c>
      <c r="G36" s="160" t="s">
        <v>285</v>
      </c>
      <c r="H36" s="161" t="s">
        <v>285</v>
      </c>
      <c r="I36" s="160" t="s">
        <v>285</v>
      </c>
      <c r="J36" s="161" t="s">
        <v>285</v>
      </c>
      <c r="K36" s="160" t="s">
        <v>285</v>
      </c>
      <c r="L36" s="161" t="s">
        <v>285</v>
      </c>
    </row>
    <row r="37" spans="1:12" ht="12" customHeight="1">
      <c r="A37" s="135" t="s">
        <v>260</v>
      </c>
      <c r="B37" s="156" t="s">
        <v>285</v>
      </c>
      <c r="C37" s="157" t="s">
        <v>285</v>
      </c>
      <c r="D37" s="158" t="s">
        <v>285</v>
      </c>
      <c r="E37" s="159" t="s">
        <v>285</v>
      </c>
      <c r="F37" s="158" t="s">
        <v>285</v>
      </c>
      <c r="G37" s="160" t="s">
        <v>285</v>
      </c>
      <c r="H37" s="161" t="s">
        <v>285</v>
      </c>
      <c r="I37" s="160" t="s">
        <v>285</v>
      </c>
      <c r="J37" s="161" t="s">
        <v>285</v>
      </c>
      <c r="K37" s="160" t="s">
        <v>285</v>
      </c>
      <c r="L37" s="161" t="s">
        <v>285</v>
      </c>
    </row>
    <row r="38" spans="1:12" ht="12" customHeight="1">
      <c r="A38" s="135" t="s">
        <v>238</v>
      </c>
      <c r="B38" s="156" t="s">
        <v>285</v>
      </c>
      <c r="C38" s="157" t="s">
        <v>285</v>
      </c>
      <c r="D38" s="158" t="s">
        <v>285</v>
      </c>
      <c r="E38" s="159" t="s">
        <v>285</v>
      </c>
      <c r="F38" s="158" t="s">
        <v>285</v>
      </c>
      <c r="G38" s="160" t="s">
        <v>285</v>
      </c>
      <c r="H38" s="161" t="s">
        <v>285</v>
      </c>
      <c r="I38" s="160" t="s">
        <v>285</v>
      </c>
      <c r="J38" s="161" t="s">
        <v>285</v>
      </c>
      <c r="K38" s="160" t="s">
        <v>285</v>
      </c>
      <c r="L38" s="161" t="s">
        <v>285</v>
      </c>
    </row>
    <row r="39" spans="1:12" ht="12" customHeight="1">
      <c r="A39" s="135" t="s">
        <v>256</v>
      </c>
      <c r="B39" s="156" t="s">
        <v>285</v>
      </c>
      <c r="C39" s="157" t="s">
        <v>285</v>
      </c>
      <c r="D39" s="158" t="s">
        <v>285</v>
      </c>
      <c r="E39" s="159" t="s">
        <v>285</v>
      </c>
      <c r="F39" s="158" t="s">
        <v>285</v>
      </c>
      <c r="G39" s="160" t="s">
        <v>285</v>
      </c>
      <c r="H39" s="161" t="s">
        <v>285</v>
      </c>
      <c r="I39" s="160" t="s">
        <v>285</v>
      </c>
      <c r="J39" s="161" t="s">
        <v>285</v>
      </c>
      <c r="K39" s="160" t="s">
        <v>285</v>
      </c>
      <c r="L39" s="161" t="s">
        <v>285</v>
      </c>
    </row>
    <row r="40" spans="1:12" ht="12" customHeight="1">
      <c r="A40" s="137" t="s">
        <v>239</v>
      </c>
      <c r="B40" s="156" t="s">
        <v>285</v>
      </c>
      <c r="C40" s="157" t="s">
        <v>285</v>
      </c>
      <c r="D40" s="158" t="s">
        <v>285</v>
      </c>
      <c r="E40" s="159" t="s">
        <v>285</v>
      </c>
      <c r="F40" s="158" t="s">
        <v>285</v>
      </c>
      <c r="G40" s="160" t="s">
        <v>285</v>
      </c>
      <c r="H40" s="161" t="s">
        <v>285</v>
      </c>
      <c r="I40" s="160" t="s">
        <v>285</v>
      </c>
      <c r="J40" s="161" t="s">
        <v>285</v>
      </c>
      <c r="K40" s="160" t="s">
        <v>285</v>
      </c>
      <c r="L40" s="161" t="s">
        <v>285</v>
      </c>
    </row>
    <row r="41" spans="1:12" ht="12" customHeight="1">
      <c r="A41" s="135" t="s">
        <v>240</v>
      </c>
      <c r="B41" s="156" t="s">
        <v>285</v>
      </c>
      <c r="C41" s="157" t="s">
        <v>285</v>
      </c>
      <c r="D41" s="158" t="s">
        <v>285</v>
      </c>
      <c r="E41" s="159" t="s">
        <v>285</v>
      </c>
      <c r="F41" s="158" t="s">
        <v>285</v>
      </c>
      <c r="G41" s="160" t="s">
        <v>285</v>
      </c>
      <c r="H41" s="161" t="s">
        <v>285</v>
      </c>
      <c r="I41" s="160" t="s">
        <v>285</v>
      </c>
      <c r="J41" s="161" t="s">
        <v>285</v>
      </c>
      <c r="K41" s="160" t="s">
        <v>285</v>
      </c>
      <c r="L41" s="161" t="s">
        <v>285</v>
      </c>
    </row>
    <row r="42" spans="1:12" ht="12" customHeight="1">
      <c r="A42" s="135" t="s">
        <v>241</v>
      </c>
      <c r="B42" s="156" t="s">
        <v>285</v>
      </c>
      <c r="C42" s="157" t="s">
        <v>285</v>
      </c>
      <c r="D42" s="158" t="s">
        <v>285</v>
      </c>
      <c r="E42" s="159" t="s">
        <v>285</v>
      </c>
      <c r="F42" s="158" t="s">
        <v>285</v>
      </c>
      <c r="G42" s="160" t="s">
        <v>285</v>
      </c>
      <c r="H42" s="161" t="s">
        <v>285</v>
      </c>
      <c r="I42" s="160" t="s">
        <v>285</v>
      </c>
      <c r="J42" s="161" t="s">
        <v>285</v>
      </c>
      <c r="K42" s="160" t="s">
        <v>285</v>
      </c>
      <c r="L42" s="161" t="s">
        <v>285</v>
      </c>
    </row>
    <row r="43" spans="1:12" ht="12" customHeight="1">
      <c r="A43" s="135" t="s">
        <v>242</v>
      </c>
      <c r="B43" s="156" t="s">
        <v>285</v>
      </c>
      <c r="C43" s="157" t="s">
        <v>285</v>
      </c>
      <c r="D43" s="158" t="s">
        <v>285</v>
      </c>
      <c r="E43" s="159" t="s">
        <v>285</v>
      </c>
      <c r="F43" s="158" t="s">
        <v>285</v>
      </c>
      <c r="G43" s="160" t="s">
        <v>285</v>
      </c>
      <c r="H43" s="161" t="s">
        <v>285</v>
      </c>
      <c r="I43" s="160" t="s">
        <v>285</v>
      </c>
      <c r="J43" s="161" t="s">
        <v>285</v>
      </c>
      <c r="K43" s="160" t="s">
        <v>285</v>
      </c>
      <c r="L43" s="161" t="s">
        <v>285</v>
      </c>
    </row>
    <row r="44" spans="1:12" ht="12" customHeight="1">
      <c r="A44" s="135" t="s">
        <v>243</v>
      </c>
      <c r="B44" s="174" t="s">
        <v>285</v>
      </c>
      <c r="C44" s="175" t="s">
        <v>285</v>
      </c>
      <c r="D44" s="176" t="s">
        <v>285</v>
      </c>
      <c r="E44" s="177" t="s">
        <v>285</v>
      </c>
      <c r="F44" s="176" t="s">
        <v>285</v>
      </c>
      <c r="G44" s="178" t="s">
        <v>285</v>
      </c>
      <c r="H44" s="179" t="s">
        <v>285</v>
      </c>
      <c r="I44" s="178" t="s">
        <v>285</v>
      </c>
      <c r="J44" s="179" t="s">
        <v>285</v>
      </c>
      <c r="K44" s="178" t="s">
        <v>285</v>
      </c>
      <c r="L44" s="179" t="s">
        <v>285</v>
      </c>
    </row>
    <row r="45" spans="1:12" ht="12" customHeight="1">
      <c r="A45" s="135" t="s">
        <v>257</v>
      </c>
      <c r="B45" s="156" t="s">
        <v>285</v>
      </c>
      <c r="C45" s="157" t="s">
        <v>285</v>
      </c>
      <c r="D45" s="158" t="s">
        <v>285</v>
      </c>
      <c r="E45" s="159" t="s">
        <v>285</v>
      </c>
      <c r="F45" s="158" t="s">
        <v>285</v>
      </c>
      <c r="G45" s="160" t="s">
        <v>285</v>
      </c>
      <c r="H45" s="161" t="s">
        <v>285</v>
      </c>
      <c r="I45" s="160" t="s">
        <v>285</v>
      </c>
      <c r="J45" s="161" t="s">
        <v>285</v>
      </c>
      <c r="K45" s="160" t="s">
        <v>285</v>
      </c>
      <c r="L45" s="161" t="s">
        <v>285</v>
      </c>
    </row>
    <row r="46" spans="1:12" ht="12" customHeight="1">
      <c r="A46" s="135" t="s">
        <v>261</v>
      </c>
      <c r="B46" s="156" t="s">
        <v>285</v>
      </c>
      <c r="C46" s="157" t="s">
        <v>285</v>
      </c>
      <c r="D46" s="158" t="s">
        <v>285</v>
      </c>
      <c r="E46" s="159" t="s">
        <v>285</v>
      </c>
      <c r="F46" s="158" t="s">
        <v>285</v>
      </c>
      <c r="G46" s="160" t="s">
        <v>285</v>
      </c>
      <c r="H46" s="161" t="s">
        <v>285</v>
      </c>
      <c r="I46" s="160" t="s">
        <v>285</v>
      </c>
      <c r="J46" s="161" t="s">
        <v>285</v>
      </c>
      <c r="K46" s="160" t="s">
        <v>285</v>
      </c>
      <c r="L46" s="161" t="s">
        <v>285</v>
      </c>
    </row>
    <row r="47" spans="1:12" ht="12" customHeight="1">
      <c r="A47" s="135" t="s">
        <v>244</v>
      </c>
      <c r="B47" s="156" t="s">
        <v>285</v>
      </c>
      <c r="C47" s="157" t="s">
        <v>285</v>
      </c>
      <c r="D47" s="158" t="s">
        <v>285</v>
      </c>
      <c r="E47" s="159" t="s">
        <v>285</v>
      </c>
      <c r="F47" s="158" t="s">
        <v>285</v>
      </c>
      <c r="G47" s="160" t="s">
        <v>285</v>
      </c>
      <c r="H47" s="161" t="s">
        <v>285</v>
      </c>
      <c r="I47" s="160" t="s">
        <v>285</v>
      </c>
      <c r="J47" s="161" t="s">
        <v>285</v>
      </c>
      <c r="K47" s="160" t="s">
        <v>285</v>
      </c>
      <c r="L47" s="161" t="s">
        <v>285</v>
      </c>
    </row>
    <row r="48" spans="1:12" ht="12" customHeight="1">
      <c r="A48" s="135" t="s">
        <v>262</v>
      </c>
      <c r="B48" s="156" t="s">
        <v>285</v>
      </c>
      <c r="C48" s="157" t="s">
        <v>285</v>
      </c>
      <c r="D48" s="158" t="s">
        <v>285</v>
      </c>
      <c r="E48" s="159" t="s">
        <v>285</v>
      </c>
      <c r="F48" s="158" t="s">
        <v>285</v>
      </c>
      <c r="G48" s="160" t="s">
        <v>285</v>
      </c>
      <c r="H48" s="161" t="s">
        <v>285</v>
      </c>
      <c r="I48" s="160" t="s">
        <v>285</v>
      </c>
      <c r="J48" s="161" t="s">
        <v>285</v>
      </c>
      <c r="K48" s="160" t="s">
        <v>285</v>
      </c>
      <c r="L48" s="161" t="s">
        <v>285</v>
      </c>
    </row>
    <row r="49" spans="1:12" ht="12" customHeight="1" thickBot="1">
      <c r="A49" s="138" t="s">
        <v>245</v>
      </c>
      <c r="B49" s="181" t="s">
        <v>285</v>
      </c>
      <c r="C49" s="182" t="s">
        <v>285</v>
      </c>
      <c r="D49" s="183" t="s">
        <v>285</v>
      </c>
      <c r="E49" s="184" t="s">
        <v>285</v>
      </c>
      <c r="F49" s="183" t="s">
        <v>285</v>
      </c>
      <c r="G49" s="185" t="s">
        <v>285</v>
      </c>
      <c r="H49" s="186" t="s">
        <v>285</v>
      </c>
      <c r="I49" s="185" t="s">
        <v>285</v>
      </c>
      <c r="J49" s="186" t="s">
        <v>285</v>
      </c>
      <c r="K49" s="185" t="s">
        <v>285</v>
      </c>
      <c r="L49" s="186" t="s">
        <v>285</v>
      </c>
    </row>
    <row r="50" spans="1:12" ht="12" customHeight="1">
      <c r="A50" s="352" t="s">
        <v>280</v>
      </c>
      <c r="B50" s="357"/>
      <c r="C50" s="357"/>
      <c r="D50" s="357"/>
      <c r="E50" s="357"/>
      <c r="F50" s="357"/>
      <c r="G50" s="358"/>
      <c r="H50" s="358"/>
      <c r="I50" s="358"/>
      <c r="J50" s="358"/>
      <c r="K50" s="358"/>
      <c r="L50" s="358"/>
    </row>
    <row r="51" spans="1:12" ht="12.75" customHeight="1">
      <c r="A51" s="47" t="s">
        <v>149</v>
      </c>
      <c r="B51" s="58"/>
      <c r="C51" s="58"/>
      <c r="D51" s="58"/>
      <c r="E51" s="58"/>
      <c r="F51" s="58"/>
      <c r="G51" s="59"/>
      <c r="H51" s="59"/>
      <c r="I51" s="59"/>
      <c r="J51" s="59"/>
      <c r="K51" s="59"/>
      <c r="L51" s="59"/>
    </row>
    <row r="52" spans="1:12" ht="13.5" customHeight="1">
      <c r="A52" s="60" t="s">
        <v>104</v>
      </c>
      <c r="B52" s="58"/>
      <c r="C52" s="58"/>
      <c r="D52" s="58"/>
      <c r="E52" s="58"/>
      <c r="F52" s="58"/>
      <c r="G52" s="59"/>
      <c r="H52" s="59"/>
      <c r="I52" s="59"/>
      <c r="J52" s="59"/>
      <c r="K52" s="59"/>
      <c r="L52" s="59"/>
    </row>
    <row r="53" spans="1:12" ht="39" customHeight="1">
      <c r="A53" s="377" t="s">
        <v>110</v>
      </c>
      <c r="B53" s="377"/>
      <c r="C53" s="377"/>
      <c r="D53" s="377"/>
      <c r="E53" s="377"/>
      <c r="F53" s="377"/>
      <c r="G53" s="377"/>
      <c r="H53" s="377"/>
      <c r="I53" s="377"/>
      <c r="J53" s="377"/>
      <c r="K53" s="377"/>
      <c r="L53" s="377"/>
    </row>
    <row r="54" spans="1:13" ht="25.5" customHeight="1">
      <c r="A54" s="372" t="s">
        <v>265</v>
      </c>
      <c r="B54" s="373"/>
      <c r="C54" s="373"/>
      <c r="D54" s="373"/>
      <c r="E54" s="373"/>
      <c r="F54" s="373"/>
      <c r="G54" s="373"/>
      <c r="H54" s="373"/>
      <c r="I54" s="373"/>
      <c r="J54" s="373"/>
      <c r="K54" s="373"/>
      <c r="M54" s="1"/>
    </row>
    <row r="55" spans="1:12" ht="23.25" customHeight="1">
      <c r="A55" s="367" t="s">
        <v>102</v>
      </c>
      <c r="B55" s="367"/>
      <c r="C55" s="367"/>
      <c r="D55" s="367"/>
      <c r="E55" s="367"/>
      <c r="F55" s="367"/>
      <c r="G55" s="367"/>
      <c r="H55" s="367"/>
      <c r="I55" s="367"/>
      <c r="J55" s="367"/>
      <c r="K55" s="367"/>
      <c r="L55" s="367"/>
    </row>
  </sheetData>
  <mergeCells count="7">
    <mergeCell ref="A2:K2"/>
    <mergeCell ref="A3:K3"/>
    <mergeCell ref="A53:L53"/>
    <mergeCell ref="A55:L55"/>
    <mergeCell ref="A54:K54"/>
    <mergeCell ref="B4:L4"/>
    <mergeCell ref="C5:L5"/>
  </mergeCells>
  <printOptions/>
  <pageMargins left="0.75" right="0.5" top="0.75" bottom="0.75" header="0.5" footer="0.5"/>
  <pageSetup horizontalDpi="600" verticalDpi="600" orientation="portrait" scale="80"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L60"/>
  <sheetViews>
    <sheetView zoomScale="90" zoomScaleNormal="90" workbookViewId="0" topLeftCell="A1">
      <selection activeCell="D17" sqref="D17"/>
    </sheetView>
  </sheetViews>
  <sheetFormatPr defaultColWidth="9.140625" defaultRowHeight="12.75"/>
  <cols>
    <col min="1" max="1" width="27.28125" style="1" customWidth="1"/>
    <col min="2" max="11" width="7.28125" style="1" customWidth="1"/>
    <col min="12" max="16384" width="10.7109375" style="1" customWidth="1"/>
  </cols>
  <sheetData>
    <row r="1" spans="1:7" ht="25.5" customHeight="1">
      <c r="A1" s="359" t="s">
        <v>284</v>
      </c>
      <c r="B1" s="359"/>
      <c r="C1" s="359"/>
      <c r="D1" s="359"/>
      <c r="E1" s="359"/>
      <c r="F1" s="359"/>
      <c r="G1" s="359"/>
    </row>
    <row r="2" ht="18">
      <c r="A2" s="23" t="s">
        <v>63</v>
      </c>
    </row>
    <row r="3" ht="24" customHeight="1" thickBot="1">
      <c r="A3" s="4" t="s">
        <v>263</v>
      </c>
    </row>
    <row r="4" spans="1:11" ht="17.25" customHeight="1">
      <c r="A4" s="56"/>
      <c r="B4" s="378" t="s">
        <v>55</v>
      </c>
      <c r="C4" s="370"/>
      <c r="D4" s="370"/>
      <c r="E4" s="370"/>
      <c r="F4" s="370"/>
      <c r="G4" s="370"/>
      <c r="H4" s="370"/>
      <c r="I4" s="370"/>
      <c r="J4" s="370"/>
      <c r="K4" s="371"/>
    </row>
    <row r="5" spans="1:11" ht="60.75" thickBot="1">
      <c r="A5" s="139"/>
      <c r="B5" s="16" t="s">
        <v>40</v>
      </c>
      <c r="C5" s="17" t="s">
        <v>196</v>
      </c>
      <c r="D5" s="17" t="s">
        <v>197</v>
      </c>
      <c r="E5" s="17" t="s">
        <v>74</v>
      </c>
      <c r="F5" s="17" t="s">
        <v>41</v>
      </c>
      <c r="G5" s="17" t="s">
        <v>42</v>
      </c>
      <c r="H5" s="17" t="s">
        <v>199</v>
      </c>
      <c r="I5" s="17" t="s">
        <v>198</v>
      </c>
      <c r="J5" s="17" t="s">
        <v>75</v>
      </c>
      <c r="K5" s="18" t="s">
        <v>43</v>
      </c>
    </row>
    <row r="6" spans="1:12" ht="16.5" customHeight="1">
      <c r="A6" s="143" t="s">
        <v>2</v>
      </c>
      <c r="B6" s="194">
        <v>0.3</v>
      </c>
      <c r="C6" s="189">
        <v>1.5</v>
      </c>
      <c r="D6" s="188">
        <v>12.1</v>
      </c>
      <c r="E6" s="189">
        <v>62.5</v>
      </c>
      <c r="F6" s="188">
        <v>25.4</v>
      </c>
      <c r="G6" s="189">
        <v>0.3</v>
      </c>
      <c r="H6" s="188">
        <v>1.8</v>
      </c>
      <c r="I6" s="189">
        <v>14.3</v>
      </c>
      <c r="J6" s="188">
        <v>66.7</v>
      </c>
      <c r="K6" s="190">
        <v>19.1</v>
      </c>
      <c r="L6" s="49"/>
    </row>
    <row r="7" spans="1:11" ht="27.75" customHeight="1">
      <c r="A7" s="24" t="s">
        <v>3</v>
      </c>
      <c r="B7" s="196">
        <v>0.2</v>
      </c>
      <c r="C7" s="192">
        <v>1.5</v>
      </c>
      <c r="D7" s="191">
        <v>12.3</v>
      </c>
      <c r="E7" s="192">
        <v>62.3</v>
      </c>
      <c r="F7" s="191">
        <v>25.4</v>
      </c>
      <c r="G7" s="192">
        <v>0.1</v>
      </c>
      <c r="H7" s="191">
        <v>1.3</v>
      </c>
      <c r="I7" s="192">
        <v>14</v>
      </c>
      <c r="J7" s="191">
        <v>66.9</v>
      </c>
      <c r="K7" s="193">
        <v>19.1</v>
      </c>
    </row>
    <row r="8" spans="1:11" ht="12" customHeight="1">
      <c r="A8" s="135" t="s">
        <v>249</v>
      </c>
      <c r="B8" s="156">
        <v>0.2</v>
      </c>
      <c r="C8" s="159">
        <v>1.3</v>
      </c>
      <c r="D8" s="158">
        <v>11.4</v>
      </c>
      <c r="E8" s="159">
        <v>59.8</v>
      </c>
      <c r="F8" s="158">
        <v>28.8</v>
      </c>
      <c r="G8" s="160">
        <v>0.1</v>
      </c>
      <c r="H8" s="161">
        <v>0.7</v>
      </c>
      <c r="I8" s="160">
        <v>11.5</v>
      </c>
      <c r="J8" s="161">
        <v>66.2</v>
      </c>
      <c r="K8" s="162">
        <v>22.3</v>
      </c>
    </row>
    <row r="9" spans="1:11" ht="12" customHeight="1">
      <c r="A9" s="135" t="s">
        <v>250</v>
      </c>
      <c r="B9" s="156">
        <v>0.3</v>
      </c>
      <c r="C9" s="159">
        <v>2.3</v>
      </c>
      <c r="D9" s="158">
        <v>19.4</v>
      </c>
      <c r="E9" s="159">
        <v>73.5</v>
      </c>
      <c r="F9" s="158">
        <v>7</v>
      </c>
      <c r="G9" s="160">
        <v>0.1</v>
      </c>
      <c r="H9" s="161">
        <v>2.2</v>
      </c>
      <c r="I9" s="160">
        <v>22.7</v>
      </c>
      <c r="J9" s="161">
        <v>69.7</v>
      </c>
      <c r="K9" s="162">
        <v>7.7</v>
      </c>
    </row>
    <row r="10" spans="1:11" ht="12" customHeight="1">
      <c r="A10" s="151" t="s">
        <v>218</v>
      </c>
      <c r="B10" s="156" t="s">
        <v>285</v>
      </c>
      <c r="C10" s="159" t="s">
        <v>285</v>
      </c>
      <c r="D10" s="158" t="s">
        <v>285</v>
      </c>
      <c r="E10" s="159" t="s">
        <v>285</v>
      </c>
      <c r="F10" s="158" t="s">
        <v>285</v>
      </c>
      <c r="G10" s="160" t="s">
        <v>285</v>
      </c>
      <c r="H10" s="161" t="s">
        <v>285</v>
      </c>
      <c r="I10" s="160" t="s">
        <v>285</v>
      </c>
      <c r="J10" s="161" t="s">
        <v>285</v>
      </c>
      <c r="K10" s="162" t="s">
        <v>285</v>
      </c>
    </row>
    <row r="11" spans="1:11" ht="12" customHeight="1">
      <c r="A11" s="151" t="s">
        <v>219</v>
      </c>
      <c r="B11" s="156" t="s">
        <v>285</v>
      </c>
      <c r="C11" s="159" t="s">
        <v>285</v>
      </c>
      <c r="D11" s="158" t="s">
        <v>285</v>
      </c>
      <c r="E11" s="159" t="s">
        <v>285</v>
      </c>
      <c r="F11" s="158" t="s">
        <v>285</v>
      </c>
      <c r="G11" s="160" t="s">
        <v>285</v>
      </c>
      <c r="H11" s="161" t="s">
        <v>285</v>
      </c>
      <c r="I11" s="160" t="s">
        <v>285</v>
      </c>
      <c r="J11" s="161" t="s">
        <v>285</v>
      </c>
      <c r="K11" s="162" t="s">
        <v>285</v>
      </c>
    </row>
    <row r="12" spans="1:11" ht="12" customHeight="1">
      <c r="A12" s="135" t="s">
        <v>251</v>
      </c>
      <c r="B12" s="156" t="s">
        <v>285</v>
      </c>
      <c r="C12" s="159" t="s">
        <v>285</v>
      </c>
      <c r="D12" s="158" t="s">
        <v>285</v>
      </c>
      <c r="E12" s="159" t="s">
        <v>285</v>
      </c>
      <c r="F12" s="158" t="s">
        <v>285</v>
      </c>
      <c r="G12" s="160" t="s">
        <v>285</v>
      </c>
      <c r="H12" s="161" t="s">
        <v>285</v>
      </c>
      <c r="I12" s="160" t="s">
        <v>285</v>
      </c>
      <c r="J12" s="161" t="s">
        <v>285</v>
      </c>
      <c r="K12" s="162" t="s">
        <v>285</v>
      </c>
    </row>
    <row r="13" spans="1:11" ht="12" customHeight="1">
      <c r="A13" s="135" t="s">
        <v>252</v>
      </c>
      <c r="B13" s="156" t="s">
        <v>285</v>
      </c>
      <c r="C13" s="159" t="s">
        <v>285</v>
      </c>
      <c r="D13" s="158" t="s">
        <v>285</v>
      </c>
      <c r="E13" s="159" t="s">
        <v>285</v>
      </c>
      <c r="F13" s="158" t="s">
        <v>285</v>
      </c>
      <c r="G13" s="160" t="s">
        <v>285</v>
      </c>
      <c r="H13" s="161" t="s">
        <v>285</v>
      </c>
      <c r="I13" s="160" t="s">
        <v>285</v>
      </c>
      <c r="J13" s="161" t="s">
        <v>285</v>
      </c>
      <c r="K13" s="162" t="s">
        <v>285</v>
      </c>
    </row>
    <row r="14" spans="1:11" ht="12" customHeight="1">
      <c r="A14" s="135" t="s">
        <v>253</v>
      </c>
      <c r="B14" s="156" t="s">
        <v>285</v>
      </c>
      <c r="C14" s="159" t="s">
        <v>285</v>
      </c>
      <c r="D14" s="158" t="s">
        <v>285</v>
      </c>
      <c r="E14" s="159" t="s">
        <v>285</v>
      </c>
      <c r="F14" s="158" t="s">
        <v>285</v>
      </c>
      <c r="G14" s="160" t="s">
        <v>285</v>
      </c>
      <c r="H14" s="161" t="s">
        <v>285</v>
      </c>
      <c r="I14" s="160" t="s">
        <v>285</v>
      </c>
      <c r="J14" s="161" t="s">
        <v>285</v>
      </c>
      <c r="K14" s="162" t="s">
        <v>285</v>
      </c>
    </row>
    <row r="15" spans="1:11" ht="12" customHeight="1">
      <c r="A15" s="135" t="s">
        <v>254</v>
      </c>
      <c r="B15" s="156" t="s">
        <v>285</v>
      </c>
      <c r="C15" s="159" t="s">
        <v>285</v>
      </c>
      <c r="D15" s="158" t="s">
        <v>285</v>
      </c>
      <c r="E15" s="159" t="s">
        <v>285</v>
      </c>
      <c r="F15" s="158" t="s">
        <v>285</v>
      </c>
      <c r="G15" s="160" t="s">
        <v>285</v>
      </c>
      <c r="H15" s="161" t="s">
        <v>285</v>
      </c>
      <c r="I15" s="160" t="s">
        <v>285</v>
      </c>
      <c r="J15" s="161" t="s">
        <v>285</v>
      </c>
      <c r="K15" s="162" t="s">
        <v>285</v>
      </c>
    </row>
    <row r="16" spans="1:11" ht="12" customHeight="1">
      <c r="A16" s="135" t="s">
        <v>258</v>
      </c>
      <c r="B16" s="156" t="s">
        <v>285</v>
      </c>
      <c r="C16" s="159" t="s">
        <v>285</v>
      </c>
      <c r="D16" s="158" t="s">
        <v>285</v>
      </c>
      <c r="E16" s="159" t="s">
        <v>285</v>
      </c>
      <c r="F16" s="158" t="s">
        <v>285</v>
      </c>
      <c r="G16" s="160" t="s">
        <v>285</v>
      </c>
      <c r="H16" s="161" t="s">
        <v>285</v>
      </c>
      <c r="I16" s="160" t="s">
        <v>285</v>
      </c>
      <c r="J16" s="161" t="s">
        <v>285</v>
      </c>
      <c r="K16" s="162" t="s">
        <v>285</v>
      </c>
    </row>
    <row r="17" spans="1:11" ht="27.75" customHeight="1">
      <c r="A17" s="13" t="s">
        <v>4</v>
      </c>
      <c r="B17" s="163">
        <v>0.7</v>
      </c>
      <c r="C17" s="166">
        <v>2.1</v>
      </c>
      <c r="D17" s="165">
        <v>9</v>
      </c>
      <c r="E17" s="166">
        <v>65.6</v>
      </c>
      <c r="F17" s="165">
        <v>25.4</v>
      </c>
      <c r="G17" s="167">
        <v>1.9</v>
      </c>
      <c r="H17" s="168">
        <v>8.8</v>
      </c>
      <c r="I17" s="167">
        <v>17.4</v>
      </c>
      <c r="J17" s="168">
        <v>63.6</v>
      </c>
      <c r="K17" s="169">
        <v>19</v>
      </c>
    </row>
    <row r="18" spans="1:11" ht="12" customHeight="1">
      <c r="A18" s="135" t="s">
        <v>223</v>
      </c>
      <c r="B18" s="156" t="s">
        <v>285</v>
      </c>
      <c r="C18" s="159" t="s">
        <v>285</v>
      </c>
      <c r="D18" s="158" t="s">
        <v>285</v>
      </c>
      <c r="E18" s="159" t="s">
        <v>285</v>
      </c>
      <c r="F18" s="158" t="s">
        <v>285</v>
      </c>
      <c r="G18" s="160" t="s">
        <v>285</v>
      </c>
      <c r="H18" s="161" t="s">
        <v>285</v>
      </c>
      <c r="I18" s="160" t="s">
        <v>285</v>
      </c>
      <c r="J18" s="161" t="s">
        <v>285</v>
      </c>
      <c r="K18" s="162" t="s">
        <v>285</v>
      </c>
    </row>
    <row r="19" spans="1:11" ht="12" customHeight="1">
      <c r="A19" s="135" t="s">
        <v>224</v>
      </c>
      <c r="B19" s="170" t="s">
        <v>285</v>
      </c>
      <c r="C19" s="160" t="s">
        <v>285</v>
      </c>
      <c r="D19" s="161" t="s">
        <v>285</v>
      </c>
      <c r="E19" s="160" t="s">
        <v>285</v>
      </c>
      <c r="F19" s="161" t="s">
        <v>285</v>
      </c>
      <c r="G19" s="160" t="s">
        <v>285</v>
      </c>
      <c r="H19" s="161" t="s">
        <v>285</v>
      </c>
      <c r="I19" s="160" t="s">
        <v>285</v>
      </c>
      <c r="J19" s="161" t="s">
        <v>285</v>
      </c>
      <c r="K19" s="162" t="s">
        <v>285</v>
      </c>
    </row>
    <row r="20" spans="1:11" ht="12" customHeight="1">
      <c r="A20" s="135" t="s">
        <v>225</v>
      </c>
      <c r="B20" s="156" t="s">
        <v>285</v>
      </c>
      <c r="C20" s="159" t="s">
        <v>285</v>
      </c>
      <c r="D20" s="158" t="s">
        <v>285</v>
      </c>
      <c r="E20" s="159" t="s">
        <v>285</v>
      </c>
      <c r="F20" s="158" t="s">
        <v>285</v>
      </c>
      <c r="G20" s="160" t="s">
        <v>285</v>
      </c>
      <c r="H20" s="161" t="s">
        <v>285</v>
      </c>
      <c r="I20" s="160" t="s">
        <v>285</v>
      </c>
      <c r="J20" s="161" t="s">
        <v>285</v>
      </c>
      <c r="K20" s="162" t="s">
        <v>285</v>
      </c>
    </row>
    <row r="21" spans="1:11" ht="12" customHeight="1">
      <c r="A21" s="136" t="s">
        <v>272</v>
      </c>
      <c r="B21" s="156" t="s">
        <v>285</v>
      </c>
      <c r="C21" s="159" t="s">
        <v>285</v>
      </c>
      <c r="D21" s="158" t="s">
        <v>285</v>
      </c>
      <c r="E21" s="159" t="s">
        <v>285</v>
      </c>
      <c r="F21" s="158" t="s">
        <v>285</v>
      </c>
      <c r="G21" s="160" t="s">
        <v>285</v>
      </c>
      <c r="H21" s="161" t="s">
        <v>285</v>
      </c>
      <c r="I21" s="160" t="s">
        <v>285</v>
      </c>
      <c r="J21" s="161" t="s">
        <v>285</v>
      </c>
      <c r="K21" s="162" t="s">
        <v>285</v>
      </c>
    </row>
    <row r="22" spans="1:11" ht="12" customHeight="1">
      <c r="A22" s="136" t="s">
        <v>226</v>
      </c>
      <c r="B22" s="156" t="s">
        <v>285</v>
      </c>
      <c r="C22" s="159" t="s">
        <v>285</v>
      </c>
      <c r="D22" s="158" t="s">
        <v>285</v>
      </c>
      <c r="E22" s="159" t="s">
        <v>285</v>
      </c>
      <c r="F22" s="158" t="s">
        <v>285</v>
      </c>
      <c r="G22" s="160" t="s">
        <v>285</v>
      </c>
      <c r="H22" s="161" t="s">
        <v>285</v>
      </c>
      <c r="I22" s="160" t="s">
        <v>285</v>
      </c>
      <c r="J22" s="161" t="s">
        <v>285</v>
      </c>
      <c r="K22" s="162" t="s">
        <v>285</v>
      </c>
    </row>
    <row r="23" spans="1:11" ht="12" customHeight="1">
      <c r="A23" s="136" t="s">
        <v>255</v>
      </c>
      <c r="B23" s="156" t="s">
        <v>285</v>
      </c>
      <c r="C23" s="159" t="s">
        <v>285</v>
      </c>
      <c r="D23" s="158" t="s">
        <v>285</v>
      </c>
      <c r="E23" s="159" t="s">
        <v>285</v>
      </c>
      <c r="F23" s="158" t="s">
        <v>285</v>
      </c>
      <c r="G23" s="160" t="s">
        <v>285</v>
      </c>
      <c r="H23" s="161" t="s">
        <v>285</v>
      </c>
      <c r="I23" s="160" t="s">
        <v>285</v>
      </c>
      <c r="J23" s="161" t="s">
        <v>285</v>
      </c>
      <c r="K23" s="162" t="s">
        <v>285</v>
      </c>
    </row>
    <row r="24" spans="1:11" ht="12" customHeight="1">
      <c r="A24" s="136" t="s">
        <v>227</v>
      </c>
      <c r="B24" s="156" t="s">
        <v>285</v>
      </c>
      <c r="C24" s="159" t="s">
        <v>285</v>
      </c>
      <c r="D24" s="158" t="s">
        <v>285</v>
      </c>
      <c r="E24" s="159" t="s">
        <v>285</v>
      </c>
      <c r="F24" s="158" t="s">
        <v>285</v>
      </c>
      <c r="G24" s="160" t="s">
        <v>285</v>
      </c>
      <c r="H24" s="161" t="s">
        <v>285</v>
      </c>
      <c r="I24" s="160" t="s">
        <v>285</v>
      </c>
      <c r="J24" s="161" t="s">
        <v>285</v>
      </c>
      <c r="K24" s="162" t="s">
        <v>285</v>
      </c>
    </row>
    <row r="25" spans="1:11" ht="12" customHeight="1">
      <c r="A25" s="135" t="s">
        <v>228</v>
      </c>
      <c r="B25" s="156" t="s">
        <v>285</v>
      </c>
      <c r="C25" s="159" t="s">
        <v>285</v>
      </c>
      <c r="D25" s="158" t="s">
        <v>285</v>
      </c>
      <c r="E25" s="159" t="s">
        <v>285</v>
      </c>
      <c r="F25" s="158" t="s">
        <v>285</v>
      </c>
      <c r="G25" s="160" t="s">
        <v>285</v>
      </c>
      <c r="H25" s="161" t="s">
        <v>285</v>
      </c>
      <c r="I25" s="160" t="s">
        <v>285</v>
      </c>
      <c r="J25" s="161" t="s">
        <v>285</v>
      </c>
      <c r="K25" s="162" t="s">
        <v>285</v>
      </c>
    </row>
    <row r="26" spans="1:11" ht="12" customHeight="1">
      <c r="A26" s="135" t="s">
        <v>229</v>
      </c>
      <c r="B26" s="156" t="s">
        <v>285</v>
      </c>
      <c r="C26" s="159" t="s">
        <v>285</v>
      </c>
      <c r="D26" s="158" t="s">
        <v>285</v>
      </c>
      <c r="E26" s="159" t="s">
        <v>285</v>
      </c>
      <c r="F26" s="158" t="s">
        <v>285</v>
      </c>
      <c r="G26" s="160" t="s">
        <v>285</v>
      </c>
      <c r="H26" s="161" t="s">
        <v>285</v>
      </c>
      <c r="I26" s="160" t="s">
        <v>285</v>
      </c>
      <c r="J26" s="161" t="s">
        <v>285</v>
      </c>
      <c r="K26" s="162" t="s">
        <v>285</v>
      </c>
    </row>
    <row r="27" spans="1:11" ht="12" customHeight="1">
      <c r="A27" s="135" t="s">
        <v>230</v>
      </c>
      <c r="B27" s="156" t="s">
        <v>285</v>
      </c>
      <c r="C27" s="159" t="s">
        <v>285</v>
      </c>
      <c r="D27" s="158" t="s">
        <v>285</v>
      </c>
      <c r="E27" s="159" t="s">
        <v>285</v>
      </c>
      <c r="F27" s="158" t="s">
        <v>285</v>
      </c>
      <c r="G27" s="160" t="s">
        <v>285</v>
      </c>
      <c r="H27" s="161" t="s">
        <v>285</v>
      </c>
      <c r="I27" s="160" t="s">
        <v>285</v>
      </c>
      <c r="J27" s="161" t="s">
        <v>285</v>
      </c>
      <c r="K27" s="162" t="s">
        <v>285</v>
      </c>
    </row>
    <row r="28" spans="1:11" ht="12" customHeight="1">
      <c r="A28" s="135" t="s">
        <v>231</v>
      </c>
      <c r="B28" s="156" t="s">
        <v>285</v>
      </c>
      <c r="C28" s="159" t="s">
        <v>285</v>
      </c>
      <c r="D28" s="158" t="s">
        <v>285</v>
      </c>
      <c r="E28" s="159" t="s">
        <v>285</v>
      </c>
      <c r="F28" s="158" t="s">
        <v>285</v>
      </c>
      <c r="G28" s="160" t="s">
        <v>285</v>
      </c>
      <c r="H28" s="161" t="s">
        <v>285</v>
      </c>
      <c r="I28" s="160" t="s">
        <v>285</v>
      </c>
      <c r="J28" s="161" t="s">
        <v>285</v>
      </c>
      <c r="K28" s="162" t="s">
        <v>285</v>
      </c>
    </row>
    <row r="29" spans="1:11" ht="12" customHeight="1">
      <c r="A29" s="135" t="s">
        <v>232</v>
      </c>
      <c r="B29" s="156" t="s">
        <v>285</v>
      </c>
      <c r="C29" s="159" t="s">
        <v>285</v>
      </c>
      <c r="D29" s="158" t="s">
        <v>285</v>
      </c>
      <c r="E29" s="159" t="s">
        <v>285</v>
      </c>
      <c r="F29" s="158" t="s">
        <v>285</v>
      </c>
      <c r="G29" s="160" t="s">
        <v>285</v>
      </c>
      <c r="H29" s="161" t="s">
        <v>285</v>
      </c>
      <c r="I29" s="160" t="s">
        <v>285</v>
      </c>
      <c r="J29" s="161" t="s">
        <v>285</v>
      </c>
      <c r="K29" s="162" t="s">
        <v>285</v>
      </c>
    </row>
    <row r="30" spans="1:11" ht="12" customHeight="1">
      <c r="A30" s="135" t="s">
        <v>233</v>
      </c>
      <c r="B30" s="156" t="s">
        <v>285</v>
      </c>
      <c r="C30" s="159" t="s">
        <v>285</v>
      </c>
      <c r="D30" s="158" t="s">
        <v>285</v>
      </c>
      <c r="E30" s="159" t="s">
        <v>285</v>
      </c>
      <c r="F30" s="158" t="s">
        <v>285</v>
      </c>
      <c r="G30" s="160" t="s">
        <v>285</v>
      </c>
      <c r="H30" s="161" t="s">
        <v>285</v>
      </c>
      <c r="I30" s="160" t="s">
        <v>285</v>
      </c>
      <c r="J30" s="161" t="s">
        <v>285</v>
      </c>
      <c r="K30" s="162" t="s">
        <v>285</v>
      </c>
    </row>
    <row r="31" spans="1:11" ht="12" customHeight="1">
      <c r="A31" s="135" t="s">
        <v>234</v>
      </c>
      <c r="B31" s="156" t="s">
        <v>285</v>
      </c>
      <c r="C31" s="159" t="s">
        <v>285</v>
      </c>
      <c r="D31" s="158" t="s">
        <v>285</v>
      </c>
      <c r="E31" s="159" t="s">
        <v>285</v>
      </c>
      <c r="F31" s="158" t="s">
        <v>285</v>
      </c>
      <c r="G31" s="160" t="s">
        <v>285</v>
      </c>
      <c r="H31" s="161" t="s">
        <v>285</v>
      </c>
      <c r="I31" s="160" t="s">
        <v>285</v>
      </c>
      <c r="J31" s="161" t="s">
        <v>285</v>
      </c>
      <c r="K31" s="162" t="s">
        <v>285</v>
      </c>
    </row>
    <row r="32" spans="1:11" ht="12" customHeight="1">
      <c r="A32" s="135" t="s">
        <v>235</v>
      </c>
      <c r="B32" s="156" t="s">
        <v>285</v>
      </c>
      <c r="C32" s="159" t="s">
        <v>285</v>
      </c>
      <c r="D32" s="158" t="s">
        <v>285</v>
      </c>
      <c r="E32" s="159" t="s">
        <v>285</v>
      </c>
      <c r="F32" s="158" t="s">
        <v>285</v>
      </c>
      <c r="G32" s="160" t="s">
        <v>285</v>
      </c>
      <c r="H32" s="161" t="s">
        <v>285</v>
      </c>
      <c r="I32" s="160" t="s">
        <v>285</v>
      </c>
      <c r="J32" s="161" t="s">
        <v>285</v>
      </c>
      <c r="K32" s="162" t="s">
        <v>285</v>
      </c>
    </row>
    <row r="33" spans="1:11" ht="12" customHeight="1">
      <c r="A33" s="135" t="s">
        <v>236</v>
      </c>
      <c r="B33" s="156" t="s">
        <v>285</v>
      </c>
      <c r="C33" s="159" t="s">
        <v>285</v>
      </c>
      <c r="D33" s="158" t="s">
        <v>285</v>
      </c>
      <c r="E33" s="159" t="s">
        <v>285</v>
      </c>
      <c r="F33" s="158" t="s">
        <v>285</v>
      </c>
      <c r="G33" s="160" t="s">
        <v>285</v>
      </c>
      <c r="H33" s="161" t="s">
        <v>285</v>
      </c>
      <c r="I33" s="160" t="s">
        <v>285</v>
      </c>
      <c r="J33" s="161" t="s">
        <v>285</v>
      </c>
      <c r="K33" s="162" t="s">
        <v>285</v>
      </c>
    </row>
    <row r="34" spans="1:11" ht="12" customHeight="1">
      <c r="A34" s="135" t="s">
        <v>237</v>
      </c>
      <c r="B34" s="156" t="s">
        <v>285</v>
      </c>
      <c r="C34" s="159" t="s">
        <v>285</v>
      </c>
      <c r="D34" s="158" t="s">
        <v>285</v>
      </c>
      <c r="E34" s="159" t="s">
        <v>285</v>
      </c>
      <c r="F34" s="158" t="s">
        <v>285</v>
      </c>
      <c r="G34" s="160" t="s">
        <v>285</v>
      </c>
      <c r="H34" s="161" t="s">
        <v>285</v>
      </c>
      <c r="I34" s="160" t="s">
        <v>285</v>
      </c>
      <c r="J34" s="161" t="s">
        <v>285</v>
      </c>
      <c r="K34" s="162" t="s">
        <v>285</v>
      </c>
    </row>
    <row r="35" spans="1:11" ht="12" customHeight="1">
      <c r="A35" s="135" t="s">
        <v>259</v>
      </c>
      <c r="B35" s="156" t="s">
        <v>285</v>
      </c>
      <c r="C35" s="159" t="s">
        <v>285</v>
      </c>
      <c r="D35" s="158" t="s">
        <v>285</v>
      </c>
      <c r="E35" s="159" t="s">
        <v>285</v>
      </c>
      <c r="F35" s="158" t="s">
        <v>285</v>
      </c>
      <c r="G35" s="160" t="s">
        <v>285</v>
      </c>
      <c r="H35" s="161" t="s">
        <v>285</v>
      </c>
      <c r="I35" s="160" t="s">
        <v>285</v>
      </c>
      <c r="J35" s="161" t="s">
        <v>285</v>
      </c>
      <c r="K35" s="162" t="s">
        <v>285</v>
      </c>
    </row>
    <row r="36" spans="1:11" ht="12" customHeight="1">
      <c r="A36" s="135" t="s">
        <v>260</v>
      </c>
      <c r="B36" s="156" t="s">
        <v>285</v>
      </c>
      <c r="C36" s="159" t="s">
        <v>285</v>
      </c>
      <c r="D36" s="158" t="s">
        <v>285</v>
      </c>
      <c r="E36" s="159" t="s">
        <v>285</v>
      </c>
      <c r="F36" s="158" t="s">
        <v>285</v>
      </c>
      <c r="G36" s="160" t="s">
        <v>285</v>
      </c>
      <c r="H36" s="161" t="s">
        <v>285</v>
      </c>
      <c r="I36" s="160" t="s">
        <v>285</v>
      </c>
      <c r="J36" s="161" t="s">
        <v>285</v>
      </c>
      <c r="K36" s="162" t="s">
        <v>285</v>
      </c>
    </row>
    <row r="37" spans="1:11" ht="12" customHeight="1">
      <c r="A37" s="135" t="s">
        <v>238</v>
      </c>
      <c r="B37" s="156" t="s">
        <v>285</v>
      </c>
      <c r="C37" s="159" t="s">
        <v>285</v>
      </c>
      <c r="D37" s="158" t="s">
        <v>285</v>
      </c>
      <c r="E37" s="159" t="s">
        <v>285</v>
      </c>
      <c r="F37" s="158" t="s">
        <v>285</v>
      </c>
      <c r="G37" s="160" t="s">
        <v>285</v>
      </c>
      <c r="H37" s="161" t="s">
        <v>285</v>
      </c>
      <c r="I37" s="160" t="s">
        <v>285</v>
      </c>
      <c r="J37" s="161" t="s">
        <v>285</v>
      </c>
      <c r="K37" s="162" t="s">
        <v>285</v>
      </c>
    </row>
    <row r="38" spans="1:11" ht="12" customHeight="1">
      <c r="A38" s="135" t="s">
        <v>256</v>
      </c>
      <c r="B38" s="156" t="s">
        <v>285</v>
      </c>
      <c r="C38" s="159" t="s">
        <v>285</v>
      </c>
      <c r="D38" s="158" t="s">
        <v>285</v>
      </c>
      <c r="E38" s="159" t="s">
        <v>285</v>
      </c>
      <c r="F38" s="158" t="s">
        <v>285</v>
      </c>
      <c r="G38" s="160" t="s">
        <v>285</v>
      </c>
      <c r="H38" s="161" t="s">
        <v>285</v>
      </c>
      <c r="I38" s="160" t="s">
        <v>285</v>
      </c>
      <c r="J38" s="161" t="s">
        <v>285</v>
      </c>
      <c r="K38" s="162" t="s">
        <v>285</v>
      </c>
    </row>
    <row r="39" spans="1:11" ht="12" customHeight="1">
      <c r="A39" s="137" t="s">
        <v>239</v>
      </c>
      <c r="B39" s="156" t="s">
        <v>285</v>
      </c>
      <c r="C39" s="159" t="s">
        <v>285</v>
      </c>
      <c r="D39" s="158" t="s">
        <v>285</v>
      </c>
      <c r="E39" s="159" t="s">
        <v>285</v>
      </c>
      <c r="F39" s="158" t="s">
        <v>285</v>
      </c>
      <c r="G39" s="160" t="s">
        <v>285</v>
      </c>
      <c r="H39" s="161" t="s">
        <v>285</v>
      </c>
      <c r="I39" s="160" t="s">
        <v>285</v>
      </c>
      <c r="J39" s="161" t="s">
        <v>285</v>
      </c>
      <c r="K39" s="162" t="s">
        <v>285</v>
      </c>
    </row>
    <row r="40" spans="1:11" ht="12" customHeight="1">
      <c r="A40" s="135" t="s">
        <v>240</v>
      </c>
      <c r="B40" s="156" t="s">
        <v>285</v>
      </c>
      <c r="C40" s="159" t="s">
        <v>285</v>
      </c>
      <c r="D40" s="158" t="s">
        <v>285</v>
      </c>
      <c r="E40" s="159" t="s">
        <v>285</v>
      </c>
      <c r="F40" s="158" t="s">
        <v>285</v>
      </c>
      <c r="G40" s="160" t="s">
        <v>285</v>
      </c>
      <c r="H40" s="161" t="s">
        <v>285</v>
      </c>
      <c r="I40" s="160" t="s">
        <v>285</v>
      </c>
      <c r="J40" s="161" t="s">
        <v>285</v>
      </c>
      <c r="K40" s="162" t="s">
        <v>285</v>
      </c>
    </row>
    <row r="41" spans="1:11" ht="12" customHeight="1">
      <c r="A41" s="135" t="s">
        <v>241</v>
      </c>
      <c r="B41" s="156" t="s">
        <v>285</v>
      </c>
      <c r="C41" s="159" t="s">
        <v>285</v>
      </c>
      <c r="D41" s="158" t="s">
        <v>285</v>
      </c>
      <c r="E41" s="159" t="s">
        <v>285</v>
      </c>
      <c r="F41" s="158" t="s">
        <v>285</v>
      </c>
      <c r="G41" s="160" t="s">
        <v>285</v>
      </c>
      <c r="H41" s="161" t="s">
        <v>285</v>
      </c>
      <c r="I41" s="160" t="s">
        <v>285</v>
      </c>
      <c r="J41" s="161" t="s">
        <v>285</v>
      </c>
      <c r="K41" s="162" t="s">
        <v>285</v>
      </c>
    </row>
    <row r="42" spans="1:11" ht="12" customHeight="1">
      <c r="A42" s="135" t="s">
        <v>242</v>
      </c>
      <c r="B42" s="156" t="s">
        <v>285</v>
      </c>
      <c r="C42" s="159" t="s">
        <v>285</v>
      </c>
      <c r="D42" s="158" t="s">
        <v>285</v>
      </c>
      <c r="E42" s="159" t="s">
        <v>285</v>
      </c>
      <c r="F42" s="158" t="s">
        <v>285</v>
      </c>
      <c r="G42" s="160" t="s">
        <v>285</v>
      </c>
      <c r="H42" s="161" t="s">
        <v>285</v>
      </c>
      <c r="I42" s="160" t="s">
        <v>285</v>
      </c>
      <c r="J42" s="161" t="s">
        <v>285</v>
      </c>
      <c r="K42" s="162" t="s">
        <v>285</v>
      </c>
    </row>
    <row r="43" spans="1:11" ht="12" customHeight="1">
      <c r="A43" s="135" t="s">
        <v>243</v>
      </c>
      <c r="B43" s="174" t="s">
        <v>285</v>
      </c>
      <c r="C43" s="177" t="s">
        <v>285</v>
      </c>
      <c r="D43" s="176" t="s">
        <v>285</v>
      </c>
      <c r="E43" s="177" t="s">
        <v>285</v>
      </c>
      <c r="F43" s="176" t="s">
        <v>285</v>
      </c>
      <c r="G43" s="178" t="s">
        <v>285</v>
      </c>
      <c r="H43" s="179" t="s">
        <v>285</v>
      </c>
      <c r="I43" s="178" t="s">
        <v>285</v>
      </c>
      <c r="J43" s="179" t="s">
        <v>285</v>
      </c>
      <c r="K43" s="180" t="s">
        <v>285</v>
      </c>
    </row>
    <row r="44" spans="1:11" ht="12" customHeight="1">
      <c r="A44" s="135" t="s">
        <v>257</v>
      </c>
      <c r="B44" s="156" t="s">
        <v>285</v>
      </c>
      <c r="C44" s="159" t="s">
        <v>285</v>
      </c>
      <c r="D44" s="158" t="s">
        <v>285</v>
      </c>
      <c r="E44" s="159" t="s">
        <v>285</v>
      </c>
      <c r="F44" s="158" t="s">
        <v>285</v>
      </c>
      <c r="G44" s="160" t="s">
        <v>285</v>
      </c>
      <c r="H44" s="161" t="s">
        <v>285</v>
      </c>
      <c r="I44" s="160" t="s">
        <v>285</v>
      </c>
      <c r="J44" s="161" t="s">
        <v>285</v>
      </c>
      <c r="K44" s="162" t="s">
        <v>285</v>
      </c>
    </row>
    <row r="45" spans="1:11" ht="12" customHeight="1">
      <c r="A45" s="135" t="s">
        <v>261</v>
      </c>
      <c r="B45" s="156" t="s">
        <v>285</v>
      </c>
      <c r="C45" s="159" t="s">
        <v>285</v>
      </c>
      <c r="D45" s="158" t="s">
        <v>285</v>
      </c>
      <c r="E45" s="159" t="s">
        <v>285</v>
      </c>
      <c r="F45" s="158" t="s">
        <v>285</v>
      </c>
      <c r="G45" s="160" t="s">
        <v>285</v>
      </c>
      <c r="H45" s="161" t="s">
        <v>285</v>
      </c>
      <c r="I45" s="160" t="s">
        <v>285</v>
      </c>
      <c r="J45" s="161" t="s">
        <v>285</v>
      </c>
      <c r="K45" s="162" t="s">
        <v>285</v>
      </c>
    </row>
    <row r="46" spans="1:11" ht="12" customHeight="1">
      <c r="A46" s="135" t="s">
        <v>244</v>
      </c>
      <c r="B46" s="156" t="s">
        <v>285</v>
      </c>
      <c r="C46" s="159" t="s">
        <v>285</v>
      </c>
      <c r="D46" s="158" t="s">
        <v>285</v>
      </c>
      <c r="E46" s="159" t="s">
        <v>285</v>
      </c>
      <c r="F46" s="158" t="s">
        <v>285</v>
      </c>
      <c r="G46" s="160" t="s">
        <v>285</v>
      </c>
      <c r="H46" s="161" t="s">
        <v>285</v>
      </c>
      <c r="I46" s="160" t="s">
        <v>285</v>
      </c>
      <c r="J46" s="161" t="s">
        <v>285</v>
      </c>
      <c r="K46" s="162" t="s">
        <v>285</v>
      </c>
    </row>
    <row r="47" spans="1:11" ht="12" customHeight="1">
      <c r="A47" s="135" t="s">
        <v>262</v>
      </c>
      <c r="B47" s="156" t="s">
        <v>285</v>
      </c>
      <c r="C47" s="159" t="s">
        <v>285</v>
      </c>
      <c r="D47" s="158" t="s">
        <v>285</v>
      </c>
      <c r="E47" s="159" t="s">
        <v>285</v>
      </c>
      <c r="F47" s="158" t="s">
        <v>285</v>
      </c>
      <c r="G47" s="160" t="s">
        <v>285</v>
      </c>
      <c r="H47" s="161" t="s">
        <v>285</v>
      </c>
      <c r="I47" s="160" t="s">
        <v>285</v>
      </c>
      <c r="J47" s="161" t="s">
        <v>285</v>
      </c>
      <c r="K47" s="162" t="s">
        <v>285</v>
      </c>
    </row>
    <row r="48" spans="1:11" ht="12" customHeight="1" thickBot="1">
      <c r="A48" s="138" t="s">
        <v>245</v>
      </c>
      <c r="B48" s="181" t="s">
        <v>285</v>
      </c>
      <c r="C48" s="184" t="s">
        <v>285</v>
      </c>
      <c r="D48" s="183" t="s">
        <v>285</v>
      </c>
      <c r="E48" s="184" t="s">
        <v>285</v>
      </c>
      <c r="F48" s="183" t="s">
        <v>285</v>
      </c>
      <c r="G48" s="185" t="s">
        <v>285</v>
      </c>
      <c r="H48" s="186" t="s">
        <v>285</v>
      </c>
      <c r="I48" s="185" t="s">
        <v>285</v>
      </c>
      <c r="J48" s="186" t="s">
        <v>285</v>
      </c>
      <c r="K48" s="187" t="s">
        <v>285</v>
      </c>
    </row>
    <row r="49" spans="1:11" ht="12" customHeight="1">
      <c r="A49" s="352" t="s">
        <v>280</v>
      </c>
      <c r="B49" s="357"/>
      <c r="C49" s="357"/>
      <c r="D49" s="357"/>
      <c r="E49" s="357"/>
      <c r="F49" s="357"/>
      <c r="G49" s="358"/>
      <c r="H49" s="358"/>
      <c r="I49" s="358"/>
      <c r="J49" s="358"/>
      <c r="K49" s="358"/>
    </row>
    <row r="50" spans="1:11" ht="24" customHeight="1">
      <c r="A50" s="372" t="s">
        <v>265</v>
      </c>
      <c r="B50" s="373"/>
      <c r="C50" s="373"/>
      <c r="D50" s="373"/>
      <c r="E50" s="373"/>
      <c r="F50" s="373"/>
      <c r="G50" s="373"/>
      <c r="H50" s="373"/>
      <c r="I50" s="373"/>
      <c r="J50" s="373"/>
      <c r="K50" s="373"/>
    </row>
    <row r="51" spans="1:11" ht="26.25" customHeight="1">
      <c r="A51" s="367" t="s">
        <v>102</v>
      </c>
      <c r="B51" s="367"/>
      <c r="C51" s="367"/>
      <c r="D51" s="367"/>
      <c r="E51" s="367"/>
      <c r="F51" s="367"/>
      <c r="G51" s="367"/>
      <c r="H51" s="367"/>
      <c r="I51" s="367"/>
      <c r="J51" s="367"/>
      <c r="K51" s="367"/>
    </row>
    <row r="60" ht="12.75">
      <c r="B60" s="29"/>
    </row>
  </sheetData>
  <mergeCells count="3">
    <mergeCell ref="B4:K4"/>
    <mergeCell ref="A51:K51"/>
    <mergeCell ref="A50:K50"/>
  </mergeCells>
  <printOptions/>
  <pageMargins left="0.75" right="0.5" top="0.75" bottom="0.75" header="0.5" footer="0.5"/>
  <pageSetup horizontalDpi="600" verticalDpi="600" orientation="portrait" scale="88"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H53"/>
  <sheetViews>
    <sheetView zoomScale="90" zoomScaleNormal="90" workbookViewId="0" topLeftCell="A1">
      <selection activeCell="C17" sqref="C17"/>
    </sheetView>
  </sheetViews>
  <sheetFormatPr defaultColWidth="9.140625" defaultRowHeight="12.75"/>
  <cols>
    <col min="1" max="1" width="27.28125" style="1" customWidth="1"/>
    <col min="2" max="4" width="10.28125" style="1" customWidth="1"/>
    <col min="5" max="5" width="11.57421875" style="1" customWidth="1"/>
    <col min="6" max="8" width="10.28125" style="1" customWidth="1"/>
    <col min="9" max="16384" width="10.7109375" style="1" customWidth="1"/>
  </cols>
  <sheetData>
    <row r="1" spans="1:7" ht="22.5" customHeight="1">
      <c r="A1" s="359" t="s">
        <v>284</v>
      </c>
      <c r="B1" s="359"/>
      <c r="C1" s="359"/>
      <c r="D1" s="359"/>
      <c r="E1" s="359"/>
      <c r="F1" s="359"/>
      <c r="G1" s="359"/>
    </row>
    <row r="2" spans="1:8" ht="19.5" customHeight="1">
      <c r="A2" s="23" t="s">
        <v>191</v>
      </c>
      <c r="B2" s="23"/>
      <c r="C2" s="23"/>
      <c r="D2" s="23"/>
      <c r="E2" s="23"/>
      <c r="F2" s="23"/>
      <c r="G2" s="23"/>
      <c r="H2" s="23"/>
    </row>
    <row r="3" spans="1:8" ht="19.5" customHeight="1" thickBot="1">
      <c r="A3" s="4" t="s">
        <v>263</v>
      </c>
      <c r="B3" s="4"/>
      <c r="C3" s="4"/>
      <c r="D3" s="4"/>
      <c r="E3" s="4"/>
      <c r="F3" s="4"/>
      <c r="G3" s="4"/>
      <c r="H3" s="4"/>
    </row>
    <row r="4" spans="1:8" ht="19.5" customHeight="1">
      <c r="A4" s="144"/>
      <c r="B4" s="383" t="s">
        <v>55</v>
      </c>
      <c r="C4" s="384"/>
      <c r="D4" s="384"/>
      <c r="E4" s="384"/>
      <c r="F4" s="384"/>
      <c r="G4" s="384"/>
      <c r="H4" s="385"/>
    </row>
    <row r="5" spans="1:8" ht="41.25" customHeight="1" thickBot="1">
      <c r="A5" s="139"/>
      <c r="B5" s="246" t="s">
        <v>201</v>
      </c>
      <c r="C5" s="17" t="s">
        <v>202</v>
      </c>
      <c r="D5" s="17" t="s">
        <v>188</v>
      </c>
      <c r="E5" s="247" t="s">
        <v>206</v>
      </c>
      <c r="F5" s="17" t="s">
        <v>203</v>
      </c>
      <c r="G5" s="17" t="s">
        <v>189</v>
      </c>
      <c r="H5" s="18" t="s">
        <v>204</v>
      </c>
    </row>
    <row r="6" spans="1:8" ht="16.5" customHeight="1">
      <c r="A6" s="143" t="s">
        <v>2</v>
      </c>
      <c r="B6" s="194">
        <v>78.5</v>
      </c>
      <c r="C6" s="189">
        <v>14.9</v>
      </c>
      <c r="D6" s="188">
        <v>6.5</v>
      </c>
      <c r="E6" s="189">
        <v>39.2</v>
      </c>
      <c r="F6" s="188">
        <v>34.6</v>
      </c>
      <c r="G6" s="189">
        <v>26.2</v>
      </c>
      <c r="H6" s="188">
        <v>11.2</v>
      </c>
    </row>
    <row r="7" spans="1:8" ht="27.75" customHeight="1">
      <c r="A7" s="24" t="s">
        <v>3</v>
      </c>
      <c r="B7" s="196">
        <v>78.6</v>
      </c>
      <c r="C7" s="192">
        <v>14.9</v>
      </c>
      <c r="D7" s="191">
        <v>6.6</v>
      </c>
      <c r="E7" s="192">
        <v>39.3</v>
      </c>
      <c r="F7" s="191">
        <v>34.7</v>
      </c>
      <c r="G7" s="192">
        <v>26</v>
      </c>
      <c r="H7" s="191">
        <v>11</v>
      </c>
    </row>
    <row r="8" spans="1:8" ht="12" customHeight="1">
      <c r="A8" s="135" t="s">
        <v>249</v>
      </c>
      <c r="B8" s="156">
        <v>80.8</v>
      </c>
      <c r="C8" s="159">
        <v>13.5</v>
      </c>
      <c r="D8" s="158">
        <v>5.6</v>
      </c>
      <c r="E8" s="159">
        <v>36.9</v>
      </c>
      <c r="F8" s="158">
        <v>35.3</v>
      </c>
      <c r="G8" s="160">
        <v>27.8</v>
      </c>
      <c r="H8" s="161">
        <v>11.2</v>
      </c>
    </row>
    <row r="9" spans="1:8" ht="12" customHeight="1">
      <c r="A9" s="135" t="s">
        <v>250</v>
      </c>
      <c r="B9" s="156">
        <v>63.8</v>
      </c>
      <c r="C9" s="159">
        <v>22.7</v>
      </c>
      <c r="D9" s="158">
        <v>13.5</v>
      </c>
      <c r="E9" s="159">
        <v>45.9</v>
      </c>
      <c r="F9" s="158">
        <v>32.9</v>
      </c>
      <c r="G9" s="160">
        <v>21.2</v>
      </c>
      <c r="H9" s="161">
        <v>11.2</v>
      </c>
    </row>
    <row r="10" spans="1:8" ht="12" customHeight="1">
      <c r="A10" s="151" t="s">
        <v>218</v>
      </c>
      <c r="B10" s="156" t="s">
        <v>285</v>
      </c>
      <c r="C10" s="159" t="s">
        <v>285</v>
      </c>
      <c r="D10" s="158" t="s">
        <v>285</v>
      </c>
      <c r="E10" s="159" t="s">
        <v>285</v>
      </c>
      <c r="F10" s="158" t="s">
        <v>285</v>
      </c>
      <c r="G10" s="160" t="s">
        <v>285</v>
      </c>
      <c r="H10" s="161" t="s">
        <v>285</v>
      </c>
    </row>
    <row r="11" spans="1:8" ht="12" customHeight="1">
      <c r="A11" s="151" t="s">
        <v>219</v>
      </c>
      <c r="B11" s="156" t="s">
        <v>285</v>
      </c>
      <c r="C11" s="159" t="s">
        <v>285</v>
      </c>
      <c r="D11" s="158" t="s">
        <v>285</v>
      </c>
      <c r="E11" s="159" t="s">
        <v>285</v>
      </c>
      <c r="F11" s="158" t="s">
        <v>285</v>
      </c>
      <c r="G11" s="160" t="s">
        <v>285</v>
      </c>
      <c r="H11" s="161" t="s">
        <v>285</v>
      </c>
    </row>
    <row r="12" spans="1:8" ht="12" customHeight="1">
      <c r="A12" s="135" t="s">
        <v>251</v>
      </c>
      <c r="B12" s="156" t="s">
        <v>285</v>
      </c>
      <c r="C12" s="159" t="s">
        <v>285</v>
      </c>
      <c r="D12" s="158" t="s">
        <v>285</v>
      </c>
      <c r="E12" s="159" t="s">
        <v>285</v>
      </c>
      <c r="F12" s="158" t="s">
        <v>285</v>
      </c>
      <c r="G12" s="160" t="s">
        <v>285</v>
      </c>
      <c r="H12" s="161" t="s">
        <v>285</v>
      </c>
    </row>
    <row r="13" spans="1:8" ht="12" customHeight="1">
      <c r="A13" s="135" t="s">
        <v>252</v>
      </c>
      <c r="B13" s="156" t="s">
        <v>285</v>
      </c>
      <c r="C13" s="159" t="s">
        <v>285</v>
      </c>
      <c r="D13" s="158" t="s">
        <v>285</v>
      </c>
      <c r="E13" s="159" t="s">
        <v>285</v>
      </c>
      <c r="F13" s="158" t="s">
        <v>285</v>
      </c>
      <c r="G13" s="160" t="s">
        <v>285</v>
      </c>
      <c r="H13" s="161" t="s">
        <v>285</v>
      </c>
    </row>
    <row r="14" spans="1:8" ht="12" customHeight="1">
      <c r="A14" s="135" t="s">
        <v>253</v>
      </c>
      <c r="B14" s="156" t="s">
        <v>285</v>
      </c>
      <c r="C14" s="159" t="s">
        <v>285</v>
      </c>
      <c r="D14" s="158" t="s">
        <v>285</v>
      </c>
      <c r="E14" s="159" t="s">
        <v>285</v>
      </c>
      <c r="F14" s="158" t="s">
        <v>285</v>
      </c>
      <c r="G14" s="160" t="s">
        <v>285</v>
      </c>
      <c r="H14" s="161" t="s">
        <v>285</v>
      </c>
    </row>
    <row r="15" spans="1:8" ht="12" customHeight="1">
      <c r="A15" s="135" t="s">
        <v>254</v>
      </c>
      <c r="B15" s="156" t="s">
        <v>285</v>
      </c>
      <c r="C15" s="159" t="s">
        <v>285</v>
      </c>
      <c r="D15" s="158" t="s">
        <v>285</v>
      </c>
      <c r="E15" s="159" t="s">
        <v>285</v>
      </c>
      <c r="F15" s="158" t="s">
        <v>285</v>
      </c>
      <c r="G15" s="160" t="s">
        <v>285</v>
      </c>
      <c r="H15" s="161" t="s">
        <v>285</v>
      </c>
    </row>
    <row r="16" spans="1:8" ht="12" customHeight="1">
      <c r="A16" s="135" t="s">
        <v>258</v>
      </c>
      <c r="B16" s="156" t="s">
        <v>285</v>
      </c>
      <c r="C16" s="159" t="s">
        <v>285</v>
      </c>
      <c r="D16" s="158" t="s">
        <v>285</v>
      </c>
      <c r="E16" s="159" t="s">
        <v>285</v>
      </c>
      <c r="F16" s="158" t="s">
        <v>285</v>
      </c>
      <c r="G16" s="160" t="s">
        <v>285</v>
      </c>
      <c r="H16" s="161" t="s">
        <v>285</v>
      </c>
    </row>
    <row r="17" spans="1:8" ht="27.75" customHeight="1">
      <c r="A17" s="13" t="s">
        <v>4</v>
      </c>
      <c r="B17" s="163">
        <v>78</v>
      </c>
      <c r="C17" s="166">
        <v>15.8</v>
      </c>
      <c r="D17" s="165">
        <v>6.2</v>
      </c>
      <c r="E17" s="166">
        <v>38.7</v>
      </c>
      <c r="F17" s="165">
        <v>32.9</v>
      </c>
      <c r="G17" s="167">
        <v>28.4</v>
      </c>
      <c r="H17" s="168">
        <v>13.1</v>
      </c>
    </row>
    <row r="18" spans="1:8" ht="12" customHeight="1">
      <c r="A18" s="135" t="s">
        <v>223</v>
      </c>
      <c r="B18" s="156" t="s">
        <v>285</v>
      </c>
      <c r="C18" s="159" t="s">
        <v>285</v>
      </c>
      <c r="D18" s="158" t="s">
        <v>285</v>
      </c>
      <c r="E18" s="159" t="s">
        <v>285</v>
      </c>
      <c r="F18" s="158" t="s">
        <v>285</v>
      </c>
      <c r="G18" s="160" t="s">
        <v>285</v>
      </c>
      <c r="H18" s="161" t="s">
        <v>285</v>
      </c>
    </row>
    <row r="19" spans="1:8" ht="12" customHeight="1">
      <c r="A19" s="135" t="s">
        <v>224</v>
      </c>
      <c r="B19" s="170" t="s">
        <v>285</v>
      </c>
      <c r="C19" s="160" t="s">
        <v>285</v>
      </c>
      <c r="D19" s="161" t="s">
        <v>285</v>
      </c>
      <c r="E19" s="160" t="s">
        <v>285</v>
      </c>
      <c r="F19" s="161" t="s">
        <v>285</v>
      </c>
      <c r="G19" s="160" t="s">
        <v>285</v>
      </c>
      <c r="H19" s="161" t="s">
        <v>285</v>
      </c>
    </row>
    <row r="20" spans="1:8" ht="12" customHeight="1">
      <c r="A20" s="135" t="s">
        <v>225</v>
      </c>
      <c r="B20" s="156" t="s">
        <v>285</v>
      </c>
      <c r="C20" s="159" t="s">
        <v>285</v>
      </c>
      <c r="D20" s="158" t="s">
        <v>285</v>
      </c>
      <c r="E20" s="159" t="s">
        <v>285</v>
      </c>
      <c r="F20" s="158" t="s">
        <v>285</v>
      </c>
      <c r="G20" s="160" t="s">
        <v>285</v>
      </c>
      <c r="H20" s="161" t="s">
        <v>285</v>
      </c>
    </row>
    <row r="21" spans="1:8" ht="12" customHeight="1">
      <c r="A21" s="136" t="s">
        <v>272</v>
      </c>
      <c r="B21" s="156" t="s">
        <v>285</v>
      </c>
      <c r="C21" s="159" t="s">
        <v>285</v>
      </c>
      <c r="D21" s="158" t="s">
        <v>285</v>
      </c>
      <c r="E21" s="159" t="s">
        <v>285</v>
      </c>
      <c r="F21" s="158" t="s">
        <v>285</v>
      </c>
      <c r="G21" s="160" t="s">
        <v>285</v>
      </c>
      <c r="H21" s="161" t="s">
        <v>285</v>
      </c>
    </row>
    <row r="22" spans="1:8" ht="12" customHeight="1">
      <c r="A22" s="136" t="s">
        <v>226</v>
      </c>
      <c r="B22" s="156" t="s">
        <v>285</v>
      </c>
      <c r="C22" s="159" t="s">
        <v>285</v>
      </c>
      <c r="D22" s="158" t="s">
        <v>285</v>
      </c>
      <c r="E22" s="159" t="s">
        <v>285</v>
      </c>
      <c r="F22" s="158" t="s">
        <v>285</v>
      </c>
      <c r="G22" s="160" t="s">
        <v>285</v>
      </c>
      <c r="H22" s="161" t="s">
        <v>285</v>
      </c>
    </row>
    <row r="23" spans="1:8" ht="12" customHeight="1">
      <c r="A23" s="136" t="s">
        <v>255</v>
      </c>
      <c r="B23" s="156" t="s">
        <v>285</v>
      </c>
      <c r="C23" s="159" t="s">
        <v>285</v>
      </c>
      <c r="D23" s="158" t="s">
        <v>285</v>
      </c>
      <c r="E23" s="159" t="s">
        <v>285</v>
      </c>
      <c r="F23" s="158" t="s">
        <v>285</v>
      </c>
      <c r="G23" s="160" t="s">
        <v>285</v>
      </c>
      <c r="H23" s="161" t="s">
        <v>285</v>
      </c>
    </row>
    <row r="24" spans="1:8" ht="12" customHeight="1">
      <c r="A24" s="136" t="s">
        <v>227</v>
      </c>
      <c r="B24" s="156" t="s">
        <v>285</v>
      </c>
      <c r="C24" s="159" t="s">
        <v>285</v>
      </c>
      <c r="D24" s="158" t="s">
        <v>285</v>
      </c>
      <c r="E24" s="159" t="s">
        <v>285</v>
      </c>
      <c r="F24" s="158" t="s">
        <v>285</v>
      </c>
      <c r="G24" s="160" t="s">
        <v>285</v>
      </c>
      <c r="H24" s="161" t="s">
        <v>285</v>
      </c>
    </row>
    <row r="25" spans="1:8" ht="12" customHeight="1">
      <c r="A25" s="135" t="s">
        <v>228</v>
      </c>
      <c r="B25" s="156" t="s">
        <v>285</v>
      </c>
      <c r="C25" s="159" t="s">
        <v>285</v>
      </c>
      <c r="D25" s="158" t="s">
        <v>285</v>
      </c>
      <c r="E25" s="159" t="s">
        <v>285</v>
      </c>
      <c r="F25" s="158" t="s">
        <v>285</v>
      </c>
      <c r="G25" s="160" t="s">
        <v>285</v>
      </c>
      <c r="H25" s="161" t="s">
        <v>285</v>
      </c>
    </row>
    <row r="26" spans="1:8" ht="12" customHeight="1">
      <c r="A26" s="135" t="s">
        <v>229</v>
      </c>
      <c r="B26" s="156" t="s">
        <v>285</v>
      </c>
      <c r="C26" s="159" t="s">
        <v>285</v>
      </c>
      <c r="D26" s="158" t="s">
        <v>285</v>
      </c>
      <c r="E26" s="159" t="s">
        <v>285</v>
      </c>
      <c r="F26" s="158" t="s">
        <v>285</v>
      </c>
      <c r="G26" s="160" t="s">
        <v>285</v>
      </c>
      <c r="H26" s="161" t="s">
        <v>285</v>
      </c>
    </row>
    <row r="27" spans="1:8" ht="12" customHeight="1">
      <c r="A27" s="135" t="s">
        <v>230</v>
      </c>
      <c r="B27" s="156" t="s">
        <v>285</v>
      </c>
      <c r="C27" s="159" t="s">
        <v>285</v>
      </c>
      <c r="D27" s="158" t="s">
        <v>285</v>
      </c>
      <c r="E27" s="159" t="s">
        <v>285</v>
      </c>
      <c r="F27" s="158" t="s">
        <v>285</v>
      </c>
      <c r="G27" s="160" t="s">
        <v>285</v>
      </c>
      <c r="H27" s="161" t="s">
        <v>285</v>
      </c>
    </row>
    <row r="28" spans="1:8" ht="12" customHeight="1">
      <c r="A28" s="135" t="s">
        <v>231</v>
      </c>
      <c r="B28" s="156" t="s">
        <v>285</v>
      </c>
      <c r="C28" s="159" t="s">
        <v>285</v>
      </c>
      <c r="D28" s="158" t="s">
        <v>285</v>
      </c>
      <c r="E28" s="159" t="s">
        <v>285</v>
      </c>
      <c r="F28" s="158" t="s">
        <v>285</v>
      </c>
      <c r="G28" s="160" t="s">
        <v>285</v>
      </c>
      <c r="H28" s="161" t="s">
        <v>285</v>
      </c>
    </row>
    <row r="29" spans="1:8" ht="12" customHeight="1">
      <c r="A29" s="135" t="s">
        <v>232</v>
      </c>
      <c r="B29" s="156" t="s">
        <v>285</v>
      </c>
      <c r="C29" s="159" t="s">
        <v>285</v>
      </c>
      <c r="D29" s="158" t="s">
        <v>285</v>
      </c>
      <c r="E29" s="159" t="s">
        <v>285</v>
      </c>
      <c r="F29" s="158" t="s">
        <v>285</v>
      </c>
      <c r="G29" s="160" t="s">
        <v>285</v>
      </c>
      <c r="H29" s="161" t="s">
        <v>285</v>
      </c>
    </row>
    <row r="30" spans="1:8" ht="12" customHeight="1">
      <c r="A30" s="135" t="s">
        <v>233</v>
      </c>
      <c r="B30" s="156" t="s">
        <v>285</v>
      </c>
      <c r="C30" s="159" t="s">
        <v>285</v>
      </c>
      <c r="D30" s="158" t="s">
        <v>285</v>
      </c>
      <c r="E30" s="159" t="s">
        <v>285</v>
      </c>
      <c r="F30" s="158" t="s">
        <v>285</v>
      </c>
      <c r="G30" s="160" t="s">
        <v>285</v>
      </c>
      <c r="H30" s="161" t="s">
        <v>285</v>
      </c>
    </row>
    <row r="31" spans="1:8" ht="12" customHeight="1">
      <c r="A31" s="135" t="s">
        <v>234</v>
      </c>
      <c r="B31" s="156" t="s">
        <v>285</v>
      </c>
      <c r="C31" s="159" t="s">
        <v>285</v>
      </c>
      <c r="D31" s="158" t="s">
        <v>285</v>
      </c>
      <c r="E31" s="159" t="s">
        <v>285</v>
      </c>
      <c r="F31" s="158" t="s">
        <v>285</v>
      </c>
      <c r="G31" s="160" t="s">
        <v>285</v>
      </c>
      <c r="H31" s="161" t="s">
        <v>285</v>
      </c>
    </row>
    <row r="32" spans="1:8" ht="12" customHeight="1">
      <c r="A32" s="135" t="s">
        <v>235</v>
      </c>
      <c r="B32" s="156" t="s">
        <v>285</v>
      </c>
      <c r="C32" s="159" t="s">
        <v>285</v>
      </c>
      <c r="D32" s="158" t="s">
        <v>285</v>
      </c>
      <c r="E32" s="159" t="s">
        <v>285</v>
      </c>
      <c r="F32" s="158" t="s">
        <v>285</v>
      </c>
      <c r="G32" s="160" t="s">
        <v>285</v>
      </c>
      <c r="H32" s="161" t="s">
        <v>285</v>
      </c>
    </row>
    <row r="33" spans="1:8" ht="12" customHeight="1">
      <c r="A33" s="135" t="s">
        <v>236</v>
      </c>
      <c r="B33" s="156" t="s">
        <v>285</v>
      </c>
      <c r="C33" s="159" t="s">
        <v>285</v>
      </c>
      <c r="D33" s="158" t="s">
        <v>285</v>
      </c>
      <c r="E33" s="159" t="s">
        <v>285</v>
      </c>
      <c r="F33" s="158" t="s">
        <v>285</v>
      </c>
      <c r="G33" s="160" t="s">
        <v>285</v>
      </c>
      <c r="H33" s="161" t="s">
        <v>285</v>
      </c>
    </row>
    <row r="34" spans="1:8" ht="12" customHeight="1">
      <c r="A34" s="135" t="s">
        <v>237</v>
      </c>
      <c r="B34" s="156" t="s">
        <v>285</v>
      </c>
      <c r="C34" s="159" t="s">
        <v>285</v>
      </c>
      <c r="D34" s="158" t="s">
        <v>285</v>
      </c>
      <c r="E34" s="159" t="s">
        <v>285</v>
      </c>
      <c r="F34" s="158" t="s">
        <v>285</v>
      </c>
      <c r="G34" s="160" t="s">
        <v>285</v>
      </c>
      <c r="H34" s="161" t="s">
        <v>285</v>
      </c>
    </row>
    <row r="35" spans="1:8" ht="12" customHeight="1">
      <c r="A35" s="135" t="s">
        <v>259</v>
      </c>
      <c r="B35" s="156" t="s">
        <v>285</v>
      </c>
      <c r="C35" s="159" t="s">
        <v>285</v>
      </c>
      <c r="D35" s="158" t="s">
        <v>285</v>
      </c>
      <c r="E35" s="159" t="s">
        <v>285</v>
      </c>
      <c r="F35" s="158" t="s">
        <v>285</v>
      </c>
      <c r="G35" s="160" t="s">
        <v>285</v>
      </c>
      <c r="H35" s="161" t="s">
        <v>285</v>
      </c>
    </row>
    <row r="36" spans="1:8" ht="12" customHeight="1">
      <c r="A36" s="135" t="s">
        <v>260</v>
      </c>
      <c r="B36" s="156" t="s">
        <v>285</v>
      </c>
      <c r="C36" s="159" t="s">
        <v>285</v>
      </c>
      <c r="D36" s="158" t="s">
        <v>285</v>
      </c>
      <c r="E36" s="159" t="s">
        <v>285</v>
      </c>
      <c r="F36" s="158" t="s">
        <v>285</v>
      </c>
      <c r="G36" s="160" t="s">
        <v>285</v>
      </c>
      <c r="H36" s="161" t="s">
        <v>285</v>
      </c>
    </row>
    <row r="37" spans="1:8" ht="12" customHeight="1">
      <c r="A37" s="135" t="s">
        <v>238</v>
      </c>
      <c r="B37" s="156" t="s">
        <v>285</v>
      </c>
      <c r="C37" s="159" t="s">
        <v>285</v>
      </c>
      <c r="D37" s="158" t="s">
        <v>285</v>
      </c>
      <c r="E37" s="159" t="s">
        <v>285</v>
      </c>
      <c r="F37" s="158" t="s">
        <v>285</v>
      </c>
      <c r="G37" s="160" t="s">
        <v>285</v>
      </c>
      <c r="H37" s="161" t="s">
        <v>285</v>
      </c>
    </row>
    <row r="38" spans="1:8" ht="12" customHeight="1">
      <c r="A38" s="135" t="s">
        <v>256</v>
      </c>
      <c r="B38" s="156" t="s">
        <v>285</v>
      </c>
      <c r="C38" s="159" t="s">
        <v>285</v>
      </c>
      <c r="D38" s="158" t="s">
        <v>285</v>
      </c>
      <c r="E38" s="159" t="s">
        <v>285</v>
      </c>
      <c r="F38" s="158" t="s">
        <v>285</v>
      </c>
      <c r="G38" s="160" t="s">
        <v>285</v>
      </c>
      <c r="H38" s="161" t="s">
        <v>285</v>
      </c>
    </row>
    <row r="39" spans="1:8" ht="12" customHeight="1">
      <c r="A39" s="137" t="s">
        <v>239</v>
      </c>
      <c r="B39" s="156" t="s">
        <v>285</v>
      </c>
      <c r="C39" s="159" t="s">
        <v>285</v>
      </c>
      <c r="D39" s="158" t="s">
        <v>285</v>
      </c>
      <c r="E39" s="159" t="s">
        <v>285</v>
      </c>
      <c r="F39" s="158" t="s">
        <v>285</v>
      </c>
      <c r="G39" s="160" t="s">
        <v>285</v>
      </c>
      <c r="H39" s="161" t="s">
        <v>285</v>
      </c>
    </row>
    <row r="40" spans="1:8" ht="12" customHeight="1">
      <c r="A40" s="135" t="s">
        <v>240</v>
      </c>
      <c r="B40" s="156" t="s">
        <v>285</v>
      </c>
      <c r="C40" s="159" t="s">
        <v>285</v>
      </c>
      <c r="D40" s="158" t="s">
        <v>285</v>
      </c>
      <c r="E40" s="159" t="s">
        <v>285</v>
      </c>
      <c r="F40" s="158" t="s">
        <v>285</v>
      </c>
      <c r="G40" s="160" t="s">
        <v>285</v>
      </c>
      <c r="H40" s="161" t="s">
        <v>285</v>
      </c>
    </row>
    <row r="41" spans="1:8" ht="12" customHeight="1">
      <c r="A41" s="135" t="s">
        <v>241</v>
      </c>
      <c r="B41" s="156" t="s">
        <v>285</v>
      </c>
      <c r="C41" s="159" t="s">
        <v>285</v>
      </c>
      <c r="D41" s="158" t="s">
        <v>285</v>
      </c>
      <c r="E41" s="159" t="s">
        <v>285</v>
      </c>
      <c r="F41" s="158" t="s">
        <v>285</v>
      </c>
      <c r="G41" s="160" t="s">
        <v>285</v>
      </c>
      <c r="H41" s="161" t="s">
        <v>285</v>
      </c>
    </row>
    <row r="42" spans="1:8" ht="12" customHeight="1">
      <c r="A42" s="135" t="s">
        <v>242</v>
      </c>
      <c r="B42" s="156" t="s">
        <v>285</v>
      </c>
      <c r="C42" s="159" t="s">
        <v>285</v>
      </c>
      <c r="D42" s="158" t="s">
        <v>285</v>
      </c>
      <c r="E42" s="159" t="s">
        <v>285</v>
      </c>
      <c r="F42" s="158" t="s">
        <v>285</v>
      </c>
      <c r="G42" s="160" t="s">
        <v>285</v>
      </c>
      <c r="H42" s="161" t="s">
        <v>285</v>
      </c>
    </row>
    <row r="43" spans="1:8" ht="12" customHeight="1">
      <c r="A43" s="135" t="s">
        <v>243</v>
      </c>
      <c r="B43" s="174" t="s">
        <v>285</v>
      </c>
      <c r="C43" s="177" t="s">
        <v>285</v>
      </c>
      <c r="D43" s="176" t="s">
        <v>285</v>
      </c>
      <c r="E43" s="177" t="s">
        <v>285</v>
      </c>
      <c r="F43" s="176" t="s">
        <v>285</v>
      </c>
      <c r="G43" s="178" t="s">
        <v>285</v>
      </c>
      <c r="H43" s="179" t="s">
        <v>285</v>
      </c>
    </row>
    <row r="44" spans="1:8" ht="12" customHeight="1">
      <c r="A44" s="135" t="s">
        <v>257</v>
      </c>
      <c r="B44" s="156" t="s">
        <v>285</v>
      </c>
      <c r="C44" s="159" t="s">
        <v>285</v>
      </c>
      <c r="D44" s="158" t="s">
        <v>285</v>
      </c>
      <c r="E44" s="159" t="s">
        <v>285</v>
      </c>
      <c r="F44" s="158" t="s">
        <v>285</v>
      </c>
      <c r="G44" s="160" t="s">
        <v>285</v>
      </c>
      <c r="H44" s="161" t="s">
        <v>285</v>
      </c>
    </row>
    <row r="45" spans="1:8" ht="12" customHeight="1">
      <c r="A45" s="135" t="s">
        <v>261</v>
      </c>
      <c r="B45" s="156" t="s">
        <v>285</v>
      </c>
      <c r="C45" s="159" t="s">
        <v>285</v>
      </c>
      <c r="D45" s="158" t="s">
        <v>285</v>
      </c>
      <c r="E45" s="159" t="s">
        <v>285</v>
      </c>
      <c r="F45" s="158" t="s">
        <v>285</v>
      </c>
      <c r="G45" s="160" t="s">
        <v>285</v>
      </c>
      <c r="H45" s="161" t="s">
        <v>285</v>
      </c>
    </row>
    <row r="46" spans="1:8" ht="12" customHeight="1">
      <c r="A46" s="135" t="s">
        <v>244</v>
      </c>
      <c r="B46" s="156" t="s">
        <v>285</v>
      </c>
      <c r="C46" s="159" t="s">
        <v>285</v>
      </c>
      <c r="D46" s="158" t="s">
        <v>285</v>
      </c>
      <c r="E46" s="159" t="s">
        <v>285</v>
      </c>
      <c r="F46" s="158" t="s">
        <v>285</v>
      </c>
      <c r="G46" s="160" t="s">
        <v>285</v>
      </c>
      <c r="H46" s="161" t="s">
        <v>285</v>
      </c>
    </row>
    <row r="47" spans="1:8" ht="12" customHeight="1">
      <c r="A47" s="135" t="s">
        <v>262</v>
      </c>
      <c r="B47" s="156" t="s">
        <v>285</v>
      </c>
      <c r="C47" s="159" t="s">
        <v>285</v>
      </c>
      <c r="D47" s="158" t="s">
        <v>285</v>
      </c>
      <c r="E47" s="159" t="s">
        <v>285</v>
      </c>
      <c r="F47" s="158" t="s">
        <v>285</v>
      </c>
      <c r="G47" s="160" t="s">
        <v>285</v>
      </c>
      <c r="H47" s="161" t="s">
        <v>285</v>
      </c>
    </row>
    <row r="48" spans="1:8" ht="12" customHeight="1" thickBot="1">
      <c r="A48" s="138" t="s">
        <v>245</v>
      </c>
      <c r="B48" s="181" t="s">
        <v>285</v>
      </c>
      <c r="C48" s="184" t="s">
        <v>285</v>
      </c>
      <c r="D48" s="183" t="s">
        <v>285</v>
      </c>
      <c r="E48" s="184" t="s">
        <v>285</v>
      </c>
      <c r="F48" s="183" t="s">
        <v>285</v>
      </c>
      <c r="G48" s="185" t="s">
        <v>285</v>
      </c>
      <c r="H48" s="186" t="s">
        <v>285</v>
      </c>
    </row>
    <row r="49" spans="1:8" ht="12" customHeight="1">
      <c r="A49" s="352" t="s">
        <v>280</v>
      </c>
      <c r="B49" s="357"/>
      <c r="C49" s="357"/>
      <c r="D49" s="357"/>
      <c r="E49" s="357"/>
      <c r="F49" s="357"/>
      <c r="G49" s="358"/>
      <c r="H49" s="358"/>
    </row>
    <row r="50" spans="1:8" ht="13.5" customHeight="1">
      <c r="A50" s="382" t="s">
        <v>111</v>
      </c>
      <c r="B50" s="382"/>
      <c r="C50" s="382"/>
      <c r="D50" s="382"/>
      <c r="E50" s="382"/>
      <c r="F50" s="382"/>
      <c r="G50" s="382"/>
      <c r="H50" s="382"/>
    </row>
    <row r="51" spans="1:8" ht="13.5" customHeight="1">
      <c r="A51" s="10" t="s">
        <v>205</v>
      </c>
      <c r="B51" s="77"/>
      <c r="C51" s="77"/>
      <c r="D51" s="77"/>
      <c r="E51" s="77"/>
      <c r="F51" s="77"/>
      <c r="G51" s="77"/>
      <c r="H51" s="77"/>
    </row>
    <row r="52" spans="1:8" ht="26.25" customHeight="1">
      <c r="A52" s="372" t="s">
        <v>265</v>
      </c>
      <c r="B52" s="373"/>
      <c r="C52" s="373"/>
      <c r="D52" s="373"/>
      <c r="E52" s="373"/>
      <c r="F52" s="373"/>
      <c r="G52" s="373"/>
      <c r="H52" s="373"/>
    </row>
    <row r="53" spans="1:8" ht="25.5" customHeight="1">
      <c r="A53" s="367" t="s">
        <v>102</v>
      </c>
      <c r="B53" s="367"/>
      <c r="C53" s="367"/>
      <c r="D53" s="367"/>
      <c r="E53" s="367"/>
      <c r="F53" s="367"/>
      <c r="G53" s="367"/>
      <c r="H53" s="367"/>
    </row>
  </sheetData>
  <mergeCells count="4">
    <mergeCell ref="A50:H50"/>
    <mergeCell ref="A53:H53"/>
    <mergeCell ref="B4:H4"/>
    <mergeCell ref="A52:H52"/>
  </mergeCells>
  <printOptions/>
  <pageMargins left="0.75" right="0.75" top="0.75" bottom="0.75" header="0.5" footer="0.5"/>
  <pageSetup horizontalDpi="600" verticalDpi="600" orientation="portrait" scale="88" r:id="rId1"/>
  <headerFooter alignWithMargins="0">
    <oddFooter>&amp;R6</oddFooter>
  </headerFooter>
  <rowBreaks count="1" manualBreakCount="1">
    <brk id="53" max="7" man="1"/>
  </rowBreaks>
</worksheet>
</file>

<file path=xl/worksheets/sheet7.xml><?xml version="1.0" encoding="utf-8"?>
<worksheet xmlns="http://schemas.openxmlformats.org/spreadsheetml/2006/main" xmlns:r="http://schemas.openxmlformats.org/officeDocument/2006/relationships">
  <dimension ref="A1:K51"/>
  <sheetViews>
    <sheetView zoomScale="90" zoomScaleNormal="90" zoomScaleSheetLayoutView="100" workbookViewId="0" topLeftCell="A1">
      <selection activeCell="E13" sqref="E13"/>
    </sheetView>
  </sheetViews>
  <sheetFormatPr defaultColWidth="9.140625" defaultRowHeight="12.75"/>
  <cols>
    <col min="1" max="1" width="27.28125" style="1" customWidth="1"/>
    <col min="2" max="6" width="8.7109375" style="1" customWidth="1"/>
    <col min="7" max="7" width="9.57421875" style="1" customWidth="1"/>
    <col min="8" max="8" width="8.7109375" style="1" customWidth="1"/>
    <col min="9" max="9" width="10.140625" style="1" customWidth="1"/>
    <col min="10" max="16384" width="10.7109375" style="1" customWidth="1"/>
  </cols>
  <sheetData>
    <row r="1" spans="1:7" ht="20.25" customHeight="1">
      <c r="A1" s="359" t="s">
        <v>284</v>
      </c>
      <c r="B1" s="359"/>
      <c r="C1" s="359"/>
      <c r="D1" s="359"/>
      <c r="E1" s="359"/>
      <c r="F1" s="359"/>
      <c r="G1" s="359"/>
    </row>
    <row r="2" spans="1:8" ht="20.25" customHeight="1">
      <c r="A2" s="23" t="s">
        <v>190</v>
      </c>
      <c r="B2" s="80"/>
      <c r="C2" s="80"/>
      <c r="D2" s="80"/>
      <c r="E2" s="80"/>
      <c r="F2" s="80"/>
      <c r="G2" s="80"/>
      <c r="H2" s="80"/>
    </row>
    <row r="3" ht="25.5" customHeight="1" thickBot="1">
      <c r="A3" s="4" t="s">
        <v>263</v>
      </c>
    </row>
    <row r="4" spans="1:9" ht="17.25" customHeight="1">
      <c r="A4" s="56"/>
      <c r="B4" s="378" t="s">
        <v>55</v>
      </c>
      <c r="C4" s="370"/>
      <c r="D4" s="370"/>
      <c r="E4" s="370"/>
      <c r="F4" s="370"/>
      <c r="G4" s="370"/>
      <c r="H4" s="370"/>
      <c r="I4" s="371"/>
    </row>
    <row r="5" spans="1:9" ht="62.25" thickBot="1">
      <c r="A5" s="139"/>
      <c r="B5" s="16" t="s">
        <v>91</v>
      </c>
      <c r="C5" s="17" t="s">
        <v>92</v>
      </c>
      <c r="D5" s="17" t="s">
        <v>93</v>
      </c>
      <c r="E5" s="17" t="s">
        <v>94</v>
      </c>
      <c r="F5" s="17" t="s">
        <v>95</v>
      </c>
      <c r="G5" s="17" t="s">
        <v>96</v>
      </c>
      <c r="H5" s="17" t="s">
        <v>51</v>
      </c>
      <c r="I5" s="18" t="s">
        <v>44</v>
      </c>
    </row>
    <row r="6" spans="1:10" ht="16.5" customHeight="1">
      <c r="A6" s="24" t="s">
        <v>2</v>
      </c>
      <c r="B6" s="189">
        <v>30.6</v>
      </c>
      <c r="C6" s="188">
        <v>26.7</v>
      </c>
      <c r="D6" s="188">
        <v>22.1</v>
      </c>
      <c r="E6" s="189">
        <v>4.1</v>
      </c>
      <c r="F6" s="188">
        <v>6.1</v>
      </c>
      <c r="G6" s="189">
        <v>4.5</v>
      </c>
      <c r="H6" s="188">
        <v>4</v>
      </c>
      <c r="I6" s="190">
        <v>1.9</v>
      </c>
      <c r="J6" s="49"/>
    </row>
    <row r="7" spans="1:9" ht="27.75" customHeight="1">
      <c r="A7" s="12" t="s">
        <v>3</v>
      </c>
      <c r="B7" s="192">
        <v>30.6</v>
      </c>
      <c r="C7" s="191">
        <v>27</v>
      </c>
      <c r="D7" s="191">
        <v>22</v>
      </c>
      <c r="E7" s="192">
        <v>4.1</v>
      </c>
      <c r="F7" s="191">
        <v>6</v>
      </c>
      <c r="G7" s="192">
        <v>4.4</v>
      </c>
      <c r="H7" s="191">
        <v>4</v>
      </c>
      <c r="I7" s="193">
        <v>1.8</v>
      </c>
    </row>
    <row r="8" spans="1:9" ht="12" customHeight="1">
      <c r="A8" s="135" t="s">
        <v>249</v>
      </c>
      <c r="B8" s="159">
        <v>29.5</v>
      </c>
      <c r="C8" s="158">
        <v>28</v>
      </c>
      <c r="D8" s="158">
        <v>23.9</v>
      </c>
      <c r="E8" s="159">
        <v>3.6</v>
      </c>
      <c r="F8" s="158">
        <v>5.3</v>
      </c>
      <c r="G8" s="160">
        <v>4.4</v>
      </c>
      <c r="H8" s="161">
        <v>3.8</v>
      </c>
      <c r="I8" s="162">
        <v>1.6</v>
      </c>
    </row>
    <row r="9" spans="1:9" ht="12" customHeight="1">
      <c r="A9" s="135" t="s">
        <v>250</v>
      </c>
      <c r="B9" s="159">
        <v>34.8</v>
      </c>
      <c r="C9" s="158">
        <v>21.2</v>
      </c>
      <c r="D9" s="158">
        <v>10.9</v>
      </c>
      <c r="E9" s="159">
        <v>7.1</v>
      </c>
      <c r="F9" s="158">
        <v>10.5</v>
      </c>
      <c r="G9" s="160">
        <v>4.6</v>
      </c>
      <c r="H9" s="161">
        <v>7</v>
      </c>
      <c r="I9" s="162">
        <v>3.9</v>
      </c>
    </row>
    <row r="10" spans="1:9" ht="12" customHeight="1">
      <c r="A10" s="154" t="s">
        <v>218</v>
      </c>
      <c r="B10" s="200" t="s">
        <v>285</v>
      </c>
      <c r="C10" s="158" t="s">
        <v>285</v>
      </c>
      <c r="D10" s="158" t="s">
        <v>285</v>
      </c>
      <c r="E10" s="159" t="s">
        <v>285</v>
      </c>
      <c r="F10" s="158" t="s">
        <v>285</v>
      </c>
      <c r="G10" s="160" t="s">
        <v>285</v>
      </c>
      <c r="H10" s="161" t="s">
        <v>285</v>
      </c>
      <c r="I10" s="162" t="s">
        <v>285</v>
      </c>
    </row>
    <row r="11" spans="1:9" ht="12" customHeight="1">
      <c r="A11" s="154" t="s">
        <v>219</v>
      </c>
      <c r="B11" s="200" t="s">
        <v>285</v>
      </c>
      <c r="C11" s="158" t="s">
        <v>285</v>
      </c>
      <c r="D11" s="158" t="s">
        <v>285</v>
      </c>
      <c r="E11" s="159" t="s">
        <v>285</v>
      </c>
      <c r="F11" s="158" t="s">
        <v>285</v>
      </c>
      <c r="G11" s="160" t="s">
        <v>285</v>
      </c>
      <c r="H11" s="161" t="s">
        <v>285</v>
      </c>
      <c r="I11" s="162" t="s">
        <v>285</v>
      </c>
    </row>
    <row r="12" spans="1:9" ht="12" customHeight="1">
      <c r="A12" s="135" t="s">
        <v>251</v>
      </c>
      <c r="B12" s="159" t="s">
        <v>285</v>
      </c>
      <c r="C12" s="158" t="s">
        <v>285</v>
      </c>
      <c r="D12" s="158" t="s">
        <v>285</v>
      </c>
      <c r="E12" s="159" t="s">
        <v>285</v>
      </c>
      <c r="F12" s="158" t="s">
        <v>285</v>
      </c>
      <c r="G12" s="160" t="s">
        <v>285</v>
      </c>
      <c r="H12" s="161" t="s">
        <v>285</v>
      </c>
      <c r="I12" s="162" t="s">
        <v>285</v>
      </c>
    </row>
    <row r="13" spans="1:9" ht="12" customHeight="1">
      <c r="A13" s="135" t="s">
        <v>252</v>
      </c>
      <c r="B13" s="159" t="s">
        <v>285</v>
      </c>
      <c r="C13" s="158" t="s">
        <v>285</v>
      </c>
      <c r="D13" s="158" t="s">
        <v>285</v>
      </c>
      <c r="E13" s="159" t="s">
        <v>285</v>
      </c>
      <c r="F13" s="158" t="s">
        <v>285</v>
      </c>
      <c r="G13" s="160" t="s">
        <v>285</v>
      </c>
      <c r="H13" s="161" t="s">
        <v>285</v>
      </c>
      <c r="I13" s="162" t="s">
        <v>285</v>
      </c>
    </row>
    <row r="14" spans="1:9" ht="12" customHeight="1">
      <c r="A14" s="135" t="s">
        <v>253</v>
      </c>
      <c r="B14" s="159" t="s">
        <v>285</v>
      </c>
      <c r="C14" s="158" t="s">
        <v>285</v>
      </c>
      <c r="D14" s="158" t="s">
        <v>285</v>
      </c>
      <c r="E14" s="159" t="s">
        <v>285</v>
      </c>
      <c r="F14" s="158" t="s">
        <v>285</v>
      </c>
      <c r="G14" s="160" t="s">
        <v>285</v>
      </c>
      <c r="H14" s="161" t="s">
        <v>285</v>
      </c>
      <c r="I14" s="162" t="s">
        <v>285</v>
      </c>
    </row>
    <row r="15" spans="1:9" ht="12" customHeight="1">
      <c r="A15" s="135" t="s">
        <v>254</v>
      </c>
      <c r="B15" s="159" t="s">
        <v>285</v>
      </c>
      <c r="C15" s="158" t="s">
        <v>285</v>
      </c>
      <c r="D15" s="158" t="s">
        <v>285</v>
      </c>
      <c r="E15" s="159" t="s">
        <v>285</v>
      </c>
      <c r="F15" s="158" t="s">
        <v>285</v>
      </c>
      <c r="G15" s="160" t="s">
        <v>285</v>
      </c>
      <c r="H15" s="161" t="s">
        <v>285</v>
      </c>
      <c r="I15" s="162" t="s">
        <v>285</v>
      </c>
    </row>
    <row r="16" spans="1:9" ht="12" customHeight="1">
      <c r="A16" s="135" t="s">
        <v>258</v>
      </c>
      <c r="B16" s="159" t="s">
        <v>285</v>
      </c>
      <c r="C16" s="158" t="s">
        <v>285</v>
      </c>
      <c r="D16" s="158" t="s">
        <v>285</v>
      </c>
      <c r="E16" s="159" t="s">
        <v>285</v>
      </c>
      <c r="F16" s="158" t="s">
        <v>285</v>
      </c>
      <c r="G16" s="160" t="s">
        <v>285</v>
      </c>
      <c r="H16" s="161" t="s">
        <v>285</v>
      </c>
      <c r="I16" s="162" t="s">
        <v>285</v>
      </c>
    </row>
    <row r="17" spans="1:9" ht="27.75" customHeight="1">
      <c r="A17" s="13" t="s">
        <v>4</v>
      </c>
      <c r="B17" s="166">
        <v>30.4</v>
      </c>
      <c r="C17" s="165">
        <v>23.1</v>
      </c>
      <c r="D17" s="165">
        <v>24.2</v>
      </c>
      <c r="E17" s="166">
        <v>3.5</v>
      </c>
      <c r="F17" s="165">
        <v>7.3</v>
      </c>
      <c r="G17" s="167">
        <v>5.3</v>
      </c>
      <c r="H17" s="168">
        <v>3.7</v>
      </c>
      <c r="I17" s="169">
        <v>2.6</v>
      </c>
    </row>
    <row r="18" spans="1:9" ht="12" customHeight="1">
      <c r="A18" s="135" t="s">
        <v>223</v>
      </c>
      <c r="B18" s="159" t="s">
        <v>285</v>
      </c>
      <c r="C18" s="158" t="s">
        <v>285</v>
      </c>
      <c r="D18" s="158" t="s">
        <v>285</v>
      </c>
      <c r="E18" s="159" t="s">
        <v>285</v>
      </c>
      <c r="F18" s="158" t="s">
        <v>285</v>
      </c>
      <c r="G18" s="160" t="s">
        <v>285</v>
      </c>
      <c r="H18" s="161" t="s">
        <v>285</v>
      </c>
      <c r="I18" s="162" t="s">
        <v>285</v>
      </c>
    </row>
    <row r="19" spans="1:9" ht="12" customHeight="1">
      <c r="A19" s="135" t="s">
        <v>224</v>
      </c>
      <c r="B19" s="160" t="s">
        <v>285</v>
      </c>
      <c r="C19" s="161" t="s">
        <v>285</v>
      </c>
      <c r="D19" s="161" t="s">
        <v>285</v>
      </c>
      <c r="E19" s="160" t="s">
        <v>285</v>
      </c>
      <c r="F19" s="161" t="s">
        <v>285</v>
      </c>
      <c r="G19" s="160" t="s">
        <v>285</v>
      </c>
      <c r="H19" s="161" t="s">
        <v>285</v>
      </c>
      <c r="I19" s="162" t="s">
        <v>285</v>
      </c>
    </row>
    <row r="20" spans="1:9" ht="12" customHeight="1">
      <c r="A20" s="135" t="s">
        <v>225</v>
      </c>
      <c r="B20" s="159" t="s">
        <v>285</v>
      </c>
      <c r="C20" s="158" t="s">
        <v>285</v>
      </c>
      <c r="D20" s="158" t="s">
        <v>285</v>
      </c>
      <c r="E20" s="159" t="s">
        <v>285</v>
      </c>
      <c r="F20" s="158" t="s">
        <v>285</v>
      </c>
      <c r="G20" s="160" t="s">
        <v>285</v>
      </c>
      <c r="H20" s="161" t="s">
        <v>285</v>
      </c>
      <c r="I20" s="162" t="s">
        <v>285</v>
      </c>
    </row>
    <row r="21" spans="1:9" ht="12" customHeight="1">
      <c r="A21" s="136" t="s">
        <v>272</v>
      </c>
      <c r="B21" s="159" t="s">
        <v>285</v>
      </c>
      <c r="C21" s="158" t="s">
        <v>285</v>
      </c>
      <c r="D21" s="158" t="s">
        <v>285</v>
      </c>
      <c r="E21" s="159" t="s">
        <v>285</v>
      </c>
      <c r="F21" s="158" t="s">
        <v>285</v>
      </c>
      <c r="G21" s="160" t="s">
        <v>285</v>
      </c>
      <c r="H21" s="161" t="s">
        <v>285</v>
      </c>
      <c r="I21" s="162" t="s">
        <v>285</v>
      </c>
    </row>
    <row r="22" spans="1:9" ht="12" customHeight="1">
      <c r="A22" s="136" t="s">
        <v>226</v>
      </c>
      <c r="B22" s="159" t="s">
        <v>285</v>
      </c>
      <c r="C22" s="158" t="s">
        <v>285</v>
      </c>
      <c r="D22" s="158" t="s">
        <v>285</v>
      </c>
      <c r="E22" s="159" t="s">
        <v>285</v>
      </c>
      <c r="F22" s="158" t="s">
        <v>285</v>
      </c>
      <c r="G22" s="160" t="s">
        <v>285</v>
      </c>
      <c r="H22" s="161" t="s">
        <v>285</v>
      </c>
      <c r="I22" s="162" t="s">
        <v>285</v>
      </c>
    </row>
    <row r="23" spans="1:9" ht="12" customHeight="1">
      <c r="A23" s="136" t="s">
        <v>255</v>
      </c>
      <c r="B23" s="159" t="s">
        <v>285</v>
      </c>
      <c r="C23" s="158" t="s">
        <v>285</v>
      </c>
      <c r="D23" s="158" t="s">
        <v>285</v>
      </c>
      <c r="E23" s="159" t="s">
        <v>285</v>
      </c>
      <c r="F23" s="158" t="s">
        <v>285</v>
      </c>
      <c r="G23" s="160" t="s">
        <v>285</v>
      </c>
      <c r="H23" s="161" t="s">
        <v>285</v>
      </c>
      <c r="I23" s="162" t="s">
        <v>285</v>
      </c>
    </row>
    <row r="24" spans="1:9" ht="12" customHeight="1">
      <c r="A24" s="136" t="s">
        <v>227</v>
      </c>
      <c r="B24" s="159" t="s">
        <v>285</v>
      </c>
      <c r="C24" s="158" t="s">
        <v>285</v>
      </c>
      <c r="D24" s="158" t="s">
        <v>285</v>
      </c>
      <c r="E24" s="159" t="s">
        <v>285</v>
      </c>
      <c r="F24" s="158" t="s">
        <v>285</v>
      </c>
      <c r="G24" s="160" t="s">
        <v>285</v>
      </c>
      <c r="H24" s="161" t="s">
        <v>285</v>
      </c>
      <c r="I24" s="162" t="s">
        <v>285</v>
      </c>
    </row>
    <row r="25" spans="1:9" ht="12" customHeight="1">
      <c r="A25" s="135" t="s">
        <v>228</v>
      </c>
      <c r="B25" s="159" t="s">
        <v>285</v>
      </c>
      <c r="C25" s="158" t="s">
        <v>285</v>
      </c>
      <c r="D25" s="158" t="s">
        <v>285</v>
      </c>
      <c r="E25" s="159" t="s">
        <v>285</v>
      </c>
      <c r="F25" s="158" t="s">
        <v>285</v>
      </c>
      <c r="G25" s="160" t="s">
        <v>285</v>
      </c>
      <c r="H25" s="161" t="s">
        <v>285</v>
      </c>
      <c r="I25" s="162" t="s">
        <v>285</v>
      </c>
    </row>
    <row r="26" spans="1:11" ht="12" customHeight="1">
      <c r="A26" s="135" t="s">
        <v>229</v>
      </c>
      <c r="B26" s="159" t="s">
        <v>285</v>
      </c>
      <c r="C26" s="158" t="s">
        <v>285</v>
      </c>
      <c r="D26" s="158" t="s">
        <v>285</v>
      </c>
      <c r="E26" s="159" t="s">
        <v>285</v>
      </c>
      <c r="F26" s="158" t="s">
        <v>285</v>
      </c>
      <c r="G26" s="160" t="s">
        <v>285</v>
      </c>
      <c r="H26" s="161" t="s">
        <v>285</v>
      </c>
      <c r="I26" s="162" t="s">
        <v>285</v>
      </c>
      <c r="K26" s="22"/>
    </row>
    <row r="27" spans="1:11" ht="12" customHeight="1">
      <c r="A27" s="135" t="s">
        <v>230</v>
      </c>
      <c r="B27" s="159" t="s">
        <v>285</v>
      </c>
      <c r="C27" s="158" t="s">
        <v>285</v>
      </c>
      <c r="D27" s="158" t="s">
        <v>285</v>
      </c>
      <c r="E27" s="159" t="s">
        <v>285</v>
      </c>
      <c r="F27" s="158" t="s">
        <v>285</v>
      </c>
      <c r="G27" s="160" t="s">
        <v>285</v>
      </c>
      <c r="H27" s="161" t="s">
        <v>285</v>
      </c>
      <c r="I27" s="162" t="s">
        <v>285</v>
      </c>
      <c r="K27" s="22"/>
    </row>
    <row r="28" spans="1:9" ht="12" customHeight="1">
      <c r="A28" s="135" t="s">
        <v>231</v>
      </c>
      <c r="B28" s="159" t="s">
        <v>285</v>
      </c>
      <c r="C28" s="158" t="s">
        <v>285</v>
      </c>
      <c r="D28" s="158" t="s">
        <v>285</v>
      </c>
      <c r="E28" s="159" t="s">
        <v>285</v>
      </c>
      <c r="F28" s="158" t="s">
        <v>285</v>
      </c>
      <c r="G28" s="160" t="s">
        <v>285</v>
      </c>
      <c r="H28" s="161" t="s">
        <v>285</v>
      </c>
      <c r="I28" s="162" t="s">
        <v>285</v>
      </c>
    </row>
    <row r="29" spans="1:11" ht="12" customHeight="1">
      <c r="A29" s="135" t="s">
        <v>232</v>
      </c>
      <c r="B29" s="159" t="s">
        <v>285</v>
      </c>
      <c r="C29" s="158" t="s">
        <v>285</v>
      </c>
      <c r="D29" s="158" t="s">
        <v>285</v>
      </c>
      <c r="E29" s="159" t="s">
        <v>285</v>
      </c>
      <c r="F29" s="158" t="s">
        <v>285</v>
      </c>
      <c r="G29" s="160" t="s">
        <v>285</v>
      </c>
      <c r="H29" s="161" t="s">
        <v>285</v>
      </c>
      <c r="I29" s="162" t="s">
        <v>285</v>
      </c>
      <c r="K29" s="145"/>
    </row>
    <row r="30" spans="1:9" ht="12" customHeight="1">
      <c r="A30" s="135" t="s">
        <v>233</v>
      </c>
      <c r="B30" s="159" t="s">
        <v>285</v>
      </c>
      <c r="C30" s="158" t="s">
        <v>285</v>
      </c>
      <c r="D30" s="158" t="s">
        <v>285</v>
      </c>
      <c r="E30" s="159" t="s">
        <v>285</v>
      </c>
      <c r="F30" s="158" t="s">
        <v>285</v>
      </c>
      <c r="G30" s="160" t="s">
        <v>285</v>
      </c>
      <c r="H30" s="161" t="s">
        <v>285</v>
      </c>
      <c r="I30" s="162" t="s">
        <v>285</v>
      </c>
    </row>
    <row r="31" spans="1:9" ht="12" customHeight="1">
      <c r="A31" s="135" t="s">
        <v>234</v>
      </c>
      <c r="B31" s="159" t="s">
        <v>285</v>
      </c>
      <c r="C31" s="158" t="s">
        <v>285</v>
      </c>
      <c r="D31" s="158" t="s">
        <v>285</v>
      </c>
      <c r="E31" s="159" t="s">
        <v>285</v>
      </c>
      <c r="F31" s="158" t="s">
        <v>285</v>
      </c>
      <c r="G31" s="160" t="s">
        <v>285</v>
      </c>
      <c r="H31" s="161" t="s">
        <v>285</v>
      </c>
      <c r="I31" s="162" t="s">
        <v>285</v>
      </c>
    </row>
    <row r="32" spans="1:11" ht="12" customHeight="1">
      <c r="A32" s="135" t="s">
        <v>235</v>
      </c>
      <c r="B32" s="159" t="s">
        <v>285</v>
      </c>
      <c r="C32" s="158" t="s">
        <v>285</v>
      </c>
      <c r="D32" s="158" t="s">
        <v>285</v>
      </c>
      <c r="E32" s="159" t="s">
        <v>285</v>
      </c>
      <c r="F32" s="158" t="s">
        <v>285</v>
      </c>
      <c r="G32" s="160" t="s">
        <v>285</v>
      </c>
      <c r="H32" s="161" t="s">
        <v>285</v>
      </c>
      <c r="I32" s="162" t="s">
        <v>285</v>
      </c>
      <c r="K32" s="22"/>
    </row>
    <row r="33" spans="1:9" ht="12" customHeight="1">
      <c r="A33" s="135" t="s">
        <v>236</v>
      </c>
      <c r="B33" s="159" t="s">
        <v>285</v>
      </c>
      <c r="C33" s="158" t="s">
        <v>285</v>
      </c>
      <c r="D33" s="158" t="s">
        <v>285</v>
      </c>
      <c r="E33" s="159" t="s">
        <v>285</v>
      </c>
      <c r="F33" s="158" t="s">
        <v>285</v>
      </c>
      <c r="G33" s="160" t="s">
        <v>285</v>
      </c>
      <c r="H33" s="161" t="s">
        <v>285</v>
      </c>
      <c r="I33" s="162" t="s">
        <v>285</v>
      </c>
    </row>
    <row r="34" spans="1:9" ht="12" customHeight="1">
      <c r="A34" s="135" t="s">
        <v>237</v>
      </c>
      <c r="B34" s="159" t="s">
        <v>285</v>
      </c>
      <c r="C34" s="158" t="s">
        <v>285</v>
      </c>
      <c r="D34" s="158" t="s">
        <v>285</v>
      </c>
      <c r="E34" s="159" t="s">
        <v>285</v>
      </c>
      <c r="F34" s="158" t="s">
        <v>285</v>
      </c>
      <c r="G34" s="160" t="s">
        <v>285</v>
      </c>
      <c r="H34" s="161" t="s">
        <v>285</v>
      </c>
      <c r="I34" s="162" t="s">
        <v>285</v>
      </c>
    </row>
    <row r="35" spans="1:9" ht="12" customHeight="1">
      <c r="A35" s="135" t="s">
        <v>259</v>
      </c>
      <c r="B35" s="159" t="s">
        <v>285</v>
      </c>
      <c r="C35" s="158" t="s">
        <v>285</v>
      </c>
      <c r="D35" s="158" t="s">
        <v>285</v>
      </c>
      <c r="E35" s="159" t="s">
        <v>285</v>
      </c>
      <c r="F35" s="158" t="s">
        <v>285</v>
      </c>
      <c r="G35" s="160" t="s">
        <v>285</v>
      </c>
      <c r="H35" s="161" t="s">
        <v>285</v>
      </c>
      <c r="I35" s="162" t="s">
        <v>285</v>
      </c>
    </row>
    <row r="36" spans="1:9" ht="12" customHeight="1">
      <c r="A36" s="135" t="s">
        <v>260</v>
      </c>
      <c r="B36" s="159" t="s">
        <v>285</v>
      </c>
      <c r="C36" s="158" t="s">
        <v>285</v>
      </c>
      <c r="D36" s="158" t="s">
        <v>285</v>
      </c>
      <c r="E36" s="159" t="s">
        <v>285</v>
      </c>
      <c r="F36" s="158" t="s">
        <v>285</v>
      </c>
      <c r="G36" s="160" t="s">
        <v>285</v>
      </c>
      <c r="H36" s="161" t="s">
        <v>285</v>
      </c>
      <c r="I36" s="162" t="s">
        <v>285</v>
      </c>
    </row>
    <row r="37" spans="1:9" ht="12" customHeight="1">
      <c r="A37" s="135" t="s">
        <v>238</v>
      </c>
      <c r="B37" s="159" t="s">
        <v>285</v>
      </c>
      <c r="C37" s="158" t="s">
        <v>285</v>
      </c>
      <c r="D37" s="158" t="s">
        <v>285</v>
      </c>
      <c r="E37" s="159" t="s">
        <v>285</v>
      </c>
      <c r="F37" s="158" t="s">
        <v>285</v>
      </c>
      <c r="G37" s="160" t="s">
        <v>285</v>
      </c>
      <c r="H37" s="161" t="s">
        <v>285</v>
      </c>
      <c r="I37" s="162" t="s">
        <v>285</v>
      </c>
    </row>
    <row r="38" spans="1:9" ht="12" customHeight="1">
      <c r="A38" s="135" t="s">
        <v>256</v>
      </c>
      <c r="B38" s="159" t="s">
        <v>285</v>
      </c>
      <c r="C38" s="158" t="s">
        <v>285</v>
      </c>
      <c r="D38" s="158" t="s">
        <v>285</v>
      </c>
      <c r="E38" s="159" t="s">
        <v>285</v>
      </c>
      <c r="F38" s="158" t="s">
        <v>285</v>
      </c>
      <c r="G38" s="160" t="s">
        <v>285</v>
      </c>
      <c r="H38" s="161" t="s">
        <v>285</v>
      </c>
      <c r="I38" s="162" t="s">
        <v>285</v>
      </c>
    </row>
    <row r="39" spans="1:9" ht="12" customHeight="1">
      <c r="A39" s="137" t="s">
        <v>239</v>
      </c>
      <c r="B39" s="200" t="s">
        <v>285</v>
      </c>
      <c r="C39" s="158" t="s">
        <v>285</v>
      </c>
      <c r="D39" s="158" t="s">
        <v>285</v>
      </c>
      <c r="E39" s="159" t="s">
        <v>285</v>
      </c>
      <c r="F39" s="158" t="s">
        <v>285</v>
      </c>
      <c r="G39" s="160" t="s">
        <v>285</v>
      </c>
      <c r="H39" s="161" t="s">
        <v>285</v>
      </c>
      <c r="I39" s="162" t="s">
        <v>285</v>
      </c>
    </row>
    <row r="40" spans="1:9" ht="12" customHeight="1">
      <c r="A40" s="135" t="s">
        <v>240</v>
      </c>
      <c r="B40" s="159" t="s">
        <v>285</v>
      </c>
      <c r="C40" s="158" t="s">
        <v>285</v>
      </c>
      <c r="D40" s="158" t="s">
        <v>285</v>
      </c>
      <c r="E40" s="159" t="s">
        <v>285</v>
      </c>
      <c r="F40" s="158" t="s">
        <v>285</v>
      </c>
      <c r="G40" s="160" t="s">
        <v>285</v>
      </c>
      <c r="H40" s="161" t="s">
        <v>285</v>
      </c>
      <c r="I40" s="162" t="s">
        <v>285</v>
      </c>
    </row>
    <row r="41" spans="1:9" ht="12" customHeight="1">
      <c r="A41" s="135" t="s">
        <v>241</v>
      </c>
      <c r="B41" s="159" t="s">
        <v>285</v>
      </c>
      <c r="C41" s="158" t="s">
        <v>285</v>
      </c>
      <c r="D41" s="158" t="s">
        <v>285</v>
      </c>
      <c r="E41" s="159" t="s">
        <v>285</v>
      </c>
      <c r="F41" s="158" t="s">
        <v>285</v>
      </c>
      <c r="G41" s="160" t="s">
        <v>285</v>
      </c>
      <c r="H41" s="161" t="s">
        <v>285</v>
      </c>
      <c r="I41" s="170" t="s">
        <v>285</v>
      </c>
    </row>
    <row r="42" spans="1:9" ht="12" customHeight="1">
      <c r="A42" s="135" t="s">
        <v>242</v>
      </c>
      <c r="B42" s="159" t="s">
        <v>285</v>
      </c>
      <c r="C42" s="158" t="s">
        <v>285</v>
      </c>
      <c r="D42" s="158" t="s">
        <v>285</v>
      </c>
      <c r="E42" s="159" t="s">
        <v>285</v>
      </c>
      <c r="F42" s="158" t="s">
        <v>285</v>
      </c>
      <c r="G42" s="160" t="s">
        <v>285</v>
      </c>
      <c r="H42" s="161" t="s">
        <v>285</v>
      </c>
      <c r="I42" s="170" t="s">
        <v>285</v>
      </c>
    </row>
    <row r="43" spans="1:9" ht="12" customHeight="1">
      <c r="A43" s="135" t="s">
        <v>243</v>
      </c>
      <c r="B43" s="159" t="s">
        <v>285</v>
      </c>
      <c r="C43" s="158" t="s">
        <v>285</v>
      </c>
      <c r="D43" s="158" t="s">
        <v>285</v>
      </c>
      <c r="E43" s="159" t="s">
        <v>285</v>
      </c>
      <c r="F43" s="158" t="s">
        <v>285</v>
      </c>
      <c r="G43" s="160" t="s">
        <v>285</v>
      </c>
      <c r="H43" s="161" t="s">
        <v>285</v>
      </c>
      <c r="I43" s="170" t="s">
        <v>285</v>
      </c>
    </row>
    <row r="44" spans="1:9" ht="12" customHeight="1">
      <c r="A44" s="135" t="s">
        <v>257</v>
      </c>
      <c r="B44" s="159" t="s">
        <v>285</v>
      </c>
      <c r="C44" s="158" t="s">
        <v>285</v>
      </c>
      <c r="D44" s="158" t="s">
        <v>285</v>
      </c>
      <c r="E44" s="159" t="s">
        <v>285</v>
      </c>
      <c r="F44" s="158" t="s">
        <v>285</v>
      </c>
      <c r="G44" s="160" t="s">
        <v>285</v>
      </c>
      <c r="H44" s="161" t="s">
        <v>285</v>
      </c>
      <c r="I44" s="162" t="s">
        <v>285</v>
      </c>
    </row>
    <row r="45" spans="1:9" ht="12" customHeight="1">
      <c r="A45" s="135" t="s">
        <v>261</v>
      </c>
      <c r="B45" s="200" t="s">
        <v>285</v>
      </c>
      <c r="C45" s="158" t="s">
        <v>285</v>
      </c>
      <c r="D45" s="158" t="s">
        <v>285</v>
      </c>
      <c r="E45" s="159" t="s">
        <v>285</v>
      </c>
      <c r="F45" s="158" t="s">
        <v>285</v>
      </c>
      <c r="G45" s="160" t="s">
        <v>285</v>
      </c>
      <c r="H45" s="161" t="s">
        <v>285</v>
      </c>
      <c r="I45" s="162" t="s">
        <v>285</v>
      </c>
    </row>
    <row r="46" spans="1:9" ht="12" customHeight="1">
      <c r="A46" s="135" t="s">
        <v>244</v>
      </c>
      <c r="B46" s="159" t="s">
        <v>285</v>
      </c>
      <c r="C46" s="158" t="s">
        <v>285</v>
      </c>
      <c r="D46" s="158" t="s">
        <v>285</v>
      </c>
      <c r="E46" s="159" t="s">
        <v>285</v>
      </c>
      <c r="F46" s="158" t="s">
        <v>285</v>
      </c>
      <c r="G46" s="160" t="s">
        <v>285</v>
      </c>
      <c r="H46" s="161" t="s">
        <v>285</v>
      </c>
      <c r="I46" s="162" t="s">
        <v>285</v>
      </c>
    </row>
    <row r="47" spans="1:9" ht="12" customHeight="1">
      <c r="A47" s="135" t="s">
        <v>262</v>
      </c>
      <c r="B47" s="159" t="s">
        <v>285</v>
      </c>
      <c r="C47" s="158" t="s">
        <v>285</v>
      </c>
      <c r="D47" s="158" t="s">
        <v>285</v>
      </c>
      <c r="E47" s="159" t="s">
        <v>285</v>
      </c>
      <c r="F47" s="158" t="s">
        <v>285</v>
      </c>
      <c r="G47" s="160" t="s">
        <v>285</v>
      </c>
      <c r="H47" s="161" t="s">
        <v>285</v>
      </c>
      <c r="I47" s="170" t="s">
        <v>285</v>
      </c>
    </row>
    <row r="48" spans="1:9" ht="12" customHeight="1" thickBot="1">
      <c r="A48" s="138" t="s">
        <v>245</v>
      </c>
      <c r="B48" s="201" t="s">
        <v>285</v>
      </c>
      <c r="C48" s="183" t="s">
        <v>285</v>
      </c>
      <c r="D48" s="183" t="s">
        <v>285</v>
      </c>
      <c r="E48" s="184" t="s">
        <v>285</v>
      </c>
      <c r="F48" s="183" t="s">
        <v>285</v>
      </c>
      <c r="G48" s="185" t="s">
        <v>285</v>
      </c>
      <c r="H48" s="186" t="s">
        <v>285</v>
      </c>
      <c r="I48" s="202" t="s">
        <v>285</v>
      </c>
    </row>
    <row r="49" spans="1:9" ht="18" customHeight="1">
      <c r="A49" s="382" t="s">
        <v>111</v>
      </c>
      <c r="B49" s="382"/>
      <c r="C49" s="382"/>
      <c r="D49" s="382"/>
      <c r="E49" s="382"/>
      <c r="F49" s="382"/>
      <c r="G49" s="382"/>
      <c r="H49" s="382"/>
      <c r="I49" s="382"/>
    </row>
    <row r="50" spans="1:9" ht="23.25" customHeight="1">
      <c r="A50" s="372" t="s">
        <v>265</v>
      </c>
      <c r="B50" s="373"/>
      <c r="C50" s="373"/>
      <c r="D50" s="373"/>
      <c r="E50" s="373"/>
      <c r="F50" s="373"/>
      <c r="G50" s="373"/>
      <c r="H50" s="373"/>
      <c r="I50" s="153"/>
    </row>
    <row r="51" spans="1:9" ht="24" customHeight="1">
      <c r="A51" s="367" t="s">
        <v>102</v>
      </c>
      <c r="B51" s="367"/>
      <c r="C51" s="367"/>
      <c r="D51" s="367"/>
      <c r="E51" s="367"/>
      <c r="F51" s="367"/>
      <c r="G51" s="367"/>
      <c r="H51" s="367"/>
      <c r="I51" s="367"/>
    </row>
  </sheetData>
  <mergeCells count="4">
    <mergeCell ref="A51:I51"/>
    <mergeCell ref="A49:I49"/>
    <mergeCell ref="B4:I4"/>
    <mergeCell ref="A50:H50"/>
  </mergeCells>
  <printOptions/>
  <pageMargins left="0.75" right="0.75" top="0.75" bottom="0.75" header="0.5" footer="0.5"/>
  <pageSetup horizontalDpi="600" verticalDpi="600" orientation="portrait" scale="87" r:id="rId1"/>
  <headerFooter alignWithMargins="0">
    <oddFooter>&amp;R7</oddFooter>
  </headerFooter>
</worksheet>
</file>

<file path=xl/worksheets/sheet8.xml><?xml version="1.0" encoding="utf-8"?>
<worksheet xmlns="http://schemas.openxmlformats.org/spreadsheetml/2006/main" xmlns:r="http://schemas.openxmlformats.org/officeDocument/2006/relationships">
  <dimension ref="A1:H52"/>
  <sheetViews>
    <sheetView zoomScale="90" zoomScaleNormal="90" workbookViewId="0" topLeftCell="A1">
      <selection activeCell="C17" sqref="C17"/>
    </sheetView>
  </sheetViews>
  <sheetFormatPr defaultColWidth="9.140625" defaultRowHeight="12.75"/>
  <cols>
    <col min="1" max="1" width="26.140625" style="1" customWidth="1"/>
    <col min="2" max="3" width="10.7109375" style="1" customWidth="1"/>
    <col min="4" max="4" width="10.140625" style="1" customWidth="1"/>
    <col min="5" max="5" width="10.8515625" style="1" customWidth="1"/>
    <col min="6" max="16384" width="10.7109375" style="1" customWidth="1"/>
  </cols>
  <sheetData>
    <row r="1" spans="1:7" ht="23.25" customHeight="1">
      <c r="A1" s="359" t="s">
        <v>284</v>
      </c>
      <c r="B1" s="359"/>
      <c r="C1" s="359"/>
      <c r="D1" s="359"/>
      <c r="E1" s="359"/>
      <c r="F1" s="359"/>
      <c r="G1" s="359"/>
    </row>
    <row r="2" ht="21" customHeight="1">
      <c r="A2" s="23" t="s">
        <v>192</v>
      </c>
    </row>
    <row r="3" spans="1:8" ht="24" customHeight="1" thickBot="1">
      <c r="A3" s="4" t="s">
        <v>263</v>
      </c>
      <c r="B3" s="50"/>
      <c r="C3" s="50"/>
      <c r="D3" s="50"/>
      <c r="E3" s="50"/>
      <c r="F3" s="50"/>
      <c r="G3" s="50"/>
      <c r="H3" s="50"/>
    </row>
    <row r="4" spans="1:8" s="52" customFormat="1" ht="21.75" customHeight="1">
      <c r="A4" s="51"/>
      <c r="B4" s="387" t="s">
        <v>114</v>
      </c>
      <c r="C4" s="388"/>
      <c r="D4" s="388"/>
      <c r="E4" s="388"/>
      <c r="F4" s="388" t="s">
        <v>113</v>
      </c>
      <c r="G4" s="388"/>
      <c r="H4" s="360"/>
    </row>
    <row r="5" spans="1:8" ht="50.25" thickBot="1">
      <c r="A5" s="139"/>
      <c r="B5" s="16" t="s">
        <v>144</v>
      </c>
      <c r="C5" s="17" t="s">
        <v>145</v>
      </c>
      <c r="D5" s="17" t="s">
        <v>86</v>
      </c>
      <c r="E5" s="17" t="s">
        <v>52</v>
      </c>
      <c r="F5" s="17" t="s">
        <v>146</v>
      </c>
      <c r="G5" s="17" t="s">
        <v>147</v>
      </c>
      <c r="H5" s="18" t="s">
        <v>148</v>
      </c>
    </row>
    <row r="6" spans="1:8" ht="16.5" customHeight="1">
      <c r="A6" s="24" t="s">
        <v>2</v>
      </c>
      <c r="B6" s="189">
        <v>6.2</v>
      </c>
      <c r="C6" s="188">
        <v>47.8</v>
      </c>
      <c r="D6" s="189">
        <v>32.3</v>
      </c>
      <c r="E6" s="188">
        <v>20</v>
      </c>
      <c r="F6" s="189">
        <v>21.7</v>
      </c>
      <c r="G6" s="188">
        <v>5</v>
      </c>
      <c r="H6" s="190">
        <v>1.8</v>
      </c>
    </row>
    <row r="7" spans="1:8" ht="27.75" customHeight="1">
      <c r="A7" s="12" t="s">
        <v>3</v>
      </c>
      <c r="B7" s="203">
        <v>5.5</v>
      </c>
      <c r="C7" s="191">
        <v>47.3</v>
      </c>
      <c r="D7" s="192">
        <v>32.2</v>
      </c>
      <c r="E7" s="191">
        <v>20.5</v>
      </c>
      <c r="F7" s="192">
        <v>21.4</v>
      </c>
      <c r="G7" s="191">
        <v>4.9</v>
      </c>
      <c r="H7" s="193">
        <v>1.7</v>
      </c>
    </row>
    <row r="8" spans="1:8" ht="12" customHeight="1">
      <c r="A8" s="135" t="s">
        <v>249</v>
      </c>
      <c r="B8" s="200">
        <v>6.5</v>
      </c>
      <c r="C8" s="158">
        <v>48.5</v>
      </c>
      <c r="D8" s="159">
        <v>33.3</v>
      </c>
      <c r="E8" s="158">
        <v>18.2</v>
      </c>
      <c r="F8" s="159">
        <v>26.2</v>
      </c>
      <c r="G8" s="161">
        <v>4.6</v>
      </c>
      <c r="H8" s="162">
        <v>1.9</v>
      </c>
    </row>
    <row r="9" spans="1:8" ht="12" customHeight="1">
      <c r="A9" s="135" t="s">
        <v>250</v>
      </c>
      <c r="B9" s="200">
        <v>3.7</v>
      </c>
      <c r="C9" s="158">
        <v>45.1</v>
      </c>
      <c r="D9" s="159">
        <v>31.2</v>
      </c>
      <c r="E9" s="158">
        <v>23.7</v>
      </c>
      <c r="F9" s="159">
        <v>6.6</v>
      </c>
      <c r="G9" s="161">
        <v>5.6</v>
      </c>
      <c r="H9" s="162">
        <v>1.3</v>
      </c>
    </row>
    <row r="10" spans="1:8" ht="12" customHeight="1">
      <c r="A10" s="151" t="s">
        <v>218</v>
      </c>
      <c r="B10" s="200" t="s">
        <v>285</v>
      </c>
      <c r="C10" s="158" t="s">
        <v>285</v>
      </c>
      <c r="D10" s="159" t="s">
        <v>285</v>
      </c>
      <c r="E10" s="158" t="s">
        <v>285</v>
      </c>
      <c r="F10" s="159" t="s">
        <v>285</v>
      </c>
      <c r="G10" s="161" t="s">
        <v>285</v>
      </c>
      <c r="H10" s="162" t="s">
        <v>285</v>
      </c>
    </row>
    <row r="11" spans="1:8" ht="12" customHeight="1">
      <c r="A11" s="151" t="s">
        <v>219</v>
      </c>
      <c r="B11" s="200" t="s">
        <v>285</v>
      </c>
      <c r="C11" s="158" t="s">
        <v>285</v>
      </c>
      <c r="D11" s="159" t="s">
        <v>285</v>
      </c>
      <c r="E11" s="158" t="s">
        <v>285</v>
      </c>
      <c r="F11" s="159" t="s">
        <v>285</v>
      </c>
      <c r="G11" s="161" t="s">
        <v>285</v>
      </c>
      <c r="H11" s="162" t="s">
        <v>285</v>
      </c>
    </row>
    <row r="12" spans="1:8" ht="12" customHeight="1">
      <c r="A12" s="135" t="s">
        <v>251</v>
      </c>
      <c r="B12" s="200" t="s">
        <v>285</v>
      </c>
      <c r="C12" s="158" t="s">
        <v>285</v>
      </c>
      <c r="D12" s="159" t="s">
        <v>285</v>
      </c>
      <c r="E12" s="158" t="s">
        <v>285</v>
      </c>
      <c r="F12" s="159" t="s">
        <v>285</v>
      </c>
      <c r="G12" s="161" t="s">
        <v>285</v>
      </c>
      <c r="H12" s="162" t="s">
        <v>285</v>
      </c>
    </row>
    <row r="13" spans="1:8" ht="12" customHeight="1">
      <c r="A13" s="135" t="s">
        <v>252</v>
      </c>
      <c r="B13" s="200" t="s">
        <v>285</v>
      </c>
      <c r="C13" s="158" t="s">
        <v>285</v>
      </c>
      <c r="D13" s="159" t="s">
        <v>285</v>
      </c>
      <c r="E13" s="158" t="s">
        <v>285</v>
      </c>
      <c r="F13" s="159" t="s">
        <v>285</v>
      </c>
      <c r="G13" s="161" t="s">
        <v>285</v>
      </c>
      <c r="H13" s="162" t="s">
        <v>285</v>
      </c>
    </row>
    <row r="14" spans="1:8" ht="12" customHeight="1">
      <c r="A14" s="135" t="s">
        <v>253</v>
      </c>
      <c r="B14" s="200" t="s">
        <v>285</v>
      </c>
      <c r="C14" s="158" t="s">
        <v>285</v>
      </c>
      <c r="D14" s="159" t="s">
        <v>285</v>
      </c>
      <c r="E14" s="158" t="s">
        <v>285</v>
      </c>
      <c r="F14" s="159" t="s">
        <v>285</v>
      </c>
      <c r="G14" s="161" t="s">
        <v>285</v>
      </c>
      <c r="H14" s="162" t="s">
        <v>285</v>
      </c>
    </row>
    <row r="15" spans="1:8" ht="12" customHeight="1">
      <c r="A15" s="135" t="s">
        <v>254</v>
      </c>
      <c r="B15" s="200" t="s">
        <v>285</v>
      </c>
      <c r="C15" s="158" t="s">
        <v>285</v>
      </c>
      <c r="D15" s="159" t="s">
        <v>285</v>
      </c>
      <c r="E15" s="158" t="s">
        <v>285</v>
      </c>
      <c r="F15" s="159" t="s">
        <v>285</v>
      </c>
      <c r="G15" s="161" t="s">
        <v>285</v>
      </c>
      <c r="H15" s="162" t="s">
        <v>285</v>
      </c>
    </row>
    <row r="16" spans="1:8" ht="12" customHeight="1">
      <c r="A16" s="135" t="s">
        <v>258</v>
      </c>
      <c r="B16" s="200" t="s">
        <v>285</v>
      </c>
      <c r="C16" s="158" t="s">
        <v>285</v>
      </c>
      <c r="D16" s="159" t="s">
        <v>285</v>
      </c>
      <c r="E16" s="158" t="s">
        <v>285</v>
      </c>
      <c r="F16" s="159" t="s">
        <v>285</v>
      </c>
      <c r="G16" s="161" t="s">
        <v>285</v>
      </c>
      <c r="H16" s="162" t="s">
        <v>285</v>
      </c>
    </row>
    <row r="17" spans="1:8" ht="27.75" customHeight="1">
      <c r="A17" s="13" t="s">
        <v>4</v>
      </c>
      <c r="B17" s="204">
        <v>27.7</v>
      </c>
      <c r="C17" s="165">
        <v>61</v>
      </c>
      <c r="D17" s="166">
        <v>35.5</v>
      </c>
      <c r="E17" s="165">
        <v>3.5</v>
      </c>
      <c r="F17" s="166">
        <v>25.8</v>
      </c>
      <c r="G17" s="168">
        <v>6.2</v>
      </c>
      <c r="H17" s="169">
        <v>2.1</v>
      </c>
    </row>
    <row r="18" spans="1:8" ht="12" customHeight="1">
      <c r="A18" s="135" t="s">
        <v>223</v>
      </c>
      <c r="B18" s="200" t="s">
        <v>285</v>
      </c>
      <c r="C18" s="158" t="s">
        <v>285</v>
      </c>
      <c r="D18" s="159" t="s">
        <v>285</v>
      </c>
      <c r="E18" s="158" t="s">
        <v>285</v>
      </c>
      <c r="F18" s="159" t="s">
        <v>285</v>
      </c>
      <c r="G18" s="161" t="s">
        <v>285</v>
      </c>
      <c r="H18" s="162" t="s">
        <v>285</v>
      </c>
    </row>
    <row r="19" spans="1:8" ht="12" customHeight="1">
      <c r="A19" s="135" t="s">
        <v>224</v>
      </c>
      <c r="B19" s="205" t="s">
        <v>285</v>
      </c>
      <c r="C19" s="161" t="s">
        <v>285</v>
      </c>
      <c r="D19" s="160" t="s">
        <v>285</v>
      </c>
      <c r="E19" s="161" t="s">
        <v>285</v>
      </c>
      <c r="F19" s="160" t="s">
        <v>285</v>
      </c>
      <c r="G19" s="161" t="s">
        <v>285</v>
      </c>
      <c r="H19" s="162" t="s">
        <v>285</v>
      </c>
    </row>
    <row r="20" spans="1:8" ht="12" customHeight="1">
      <c r="A20" s="135" t="s">
        <v>225</v>
      </c>
      <c r="B20" s="200" t="s">
        <v>285</v>
      </c>
      <c r="C20" s="158" t="s">
        <v>285</v>
      </c>
      <c r="D20" s="159" t="s">
        <v>285</v>
      </c>
      <c r="E20" s="158" t="s">
        <v>285</v>
      </c>
      <c r="F20" s="159" t="s">
        <v>285</v>
      </c>
      <c r="G20" s="161" t="s">
        <v>285</v>
      </c>
      <c r="H20" s="162" t="s">
        <v>285</v>
      </c>
    </row>
    <row r="21" spans="1:8" ht="12" customHeight="1">
      <c r="A21" s="136" t="s">
        <v>272</v>
      </c>
      <c r="B21" s="200" t="s">
        <v>285</v>
      </c>
      <c r="C21" s="158" t="s">
        <v>285</v>
      </c>
      <c r="D21" s="159" t="s">
        <v>285</v>
      </c>
      <c r="E21" s="158" t="s">
        <v>285</v>
      </c>
      <c r="F21" s="159" t="s">
        <v>285</v>
      </c>
      <c r="G21" s="161" t="s">
        <v>285</v>
      </c>
      <c r="H21" s="162" t="s">
        <v>285</v>
      </c>
    </row>
    <row r="22" spans="1:8" ht="12" customHeight="1">
      <c r="A22" s="136" t="s">
        <v>226</v>
      </c>
      <c r="B22" s="200" t="s">
        <v>285</v>
      </c>
      <c r="C22" s="158" t="s">
        <v>285</v>
      </c>
      <c r="D22" s="159" t="s">
        <v>285</v>
      </c>
      <c r="E22" s="158" t="s">
        <v>285</v>
      </c>
      <c r="F22" s="159" t="s">
        <v>285</v>
      </c>
      <c r="G22" s="161" t="s">
        <v>285</v>
      </c>
      <c r="H22" s="162" t="s">
        <v>285</v>
      </c>
    </row>
    <row r="23" spans="1:8" ht="12" customHeight="1">
      <c r="A23" s="136" t="s">
        <v>255</v>
      </c>
      <c r="B23" s="200" t="s">
        <v>285</v>
      </c>
      <c r="C23" s="158" t="s">
        <v>285</v>
      </c>
      <c r="D23" s="159" t="s">
        <v>285</v>
      </c>
      <c r="E23" s="158" t="s">
        <v>285</v>
      </c>
      <c r="F23" s="159" t="s">
        <v>285</v>
      </c>
      <c r="G23" s="161" t="s">
        <v>285</v>
      </c>
      <c r="H23" s="162" t="s">
        <v>285</v>
      </c>
    </row>
    <row r="24" spans="1:8" ht="12" customHeight="1">
      <c r="A24" s="136" t="s">
        <v>227</v>
      </c>
      <c r="B24" s="200" t="s">
        <v>285</v>
      </c>
      <c r="C24" s="158" t="s">
        <v>285</v>
      </c>
      <c r="D24" s="159" t="s">
        <v>285</v>
      </c>
      <c r="E24" s="158" t="s">
        <v>285</v>
      </c>
      <c r="F24" s="159" t="s">
        <v>285</v>
      </c>
      <c r="G24" s="161" t="s">
        <v>285</v>
      </c>
      <c r="H24" s="162" t="s">
        <v>285</v>
      </c>
    </row>
    <row r="25" spans="1:8" ht="12" customHeight="1">
      <c r="A25" s="135" t="s">
        <v>228</v>
      </c>
      <c r="B25" s="200" t="s">
        <v>285</v>
      </c>
      <c r="C25" s="158" t="s">
        <v>285</v>
      </c>
      <c r="D25" s="159" t="s">
        <v>285</v>
      </c>
      <c r="E25" s="158" t="s">
        <v>285</v>
      </c>
      <c r="F25" s="159" t="s">
        <v>285</v>
      </c>
      <c r="G25" s="161" t="s">
        <v>285</v>
      </c>
      <c r="H25" s="162" t="s">
        <v>285</v>
      </c>
    </row>
    <row r="26" spans="1:8" ht="12" customHeight="1">
      <c r="A26" s="135" t="s">
        <v>229</v>
      </c>
      <c r="B26" s="200" t="s">
        <v>285</v>
      </c>
      <c r="C26" s="158" t="s">
        <v>285</v>
      </c>
      <c r="D26" s="159" t="s">
        <v>285</v>
      </c>
      <c r="E26" s="158" t="s">
        <v>285</v>
      </c>
      <c r="F26" s="159" t="s">
        <v>285</v>
      </c>
      <c r="G26" s="161" t="s">
        <v>285</v>
      </c>
      <c r="H26" s="162" t="s">
        <v>285</v>
      </c>
    </row>
    <row r="27" spans="1:8" ht="12" customHeight="1">
      <c r="A27" s="135" t="s">
        <v>230</v>
      </c>
      <c r="B27" s="200" t="s">
        <v>285</v>
      </c>
      <c r="C27" s="158" t="s">
        <v>285</v>
      </c>
      <c r="D27" s="159" t="s">
        <v>285</v>
      </c>
      <c r="E27" s="158" t="s">
        <v>285</v>
      </c>
      <c r="F27" s="159" t="s">
        <v>285</v>
      </c>
      <c r="G27" s="161" t="s">
        <v>285</v>
      </c>
      <c r="H27" s="162" t="s">
        <v>285</v>
      </c>
    </row>
    <row r="28" spans="1:8" ht="12" customHeight="1">
      <c r="A28" s="135" t="s">
        <v>231</v>
      </c>
      <c r="B28" s="200" t="s">
        <v>285</v>
      </c>
      <c r="C28" s="158" t="s">
        <v>285</v>
      </c>
      <c r="D28" s="159" t="s">
        <v>285</v>
      </c>
      <c r="E28" s="158" t="s">
        <v>285</v>
      </c>
      <c r="F28" s="159" t="s">
        <v>285</v>
      </c>
      <c r="G28" s="161" t="s">
        <v>285</v>
      </c>
      <c r="H28" s="162" t="s">
        <v>285</v>
      </c>
    </row>
    <row r="29" spans="1:8" ht="12" customHeight="1">
      <c r="A29" s="135" t="s">
        <v>232</v>
      </c>
      <c r="B29" s="200" t="s">
        <v>285</v>
      </c>
      <c r="C29" s="158" t="s">
        <v>285</v>
      </c>
      <c r="D29" s="159" t="s">
        <v>285</v>
      </c>
      <c r="E29" s="158" t="s">
        <v>285</v>
      </c>
      <c r="F29" s="159" t="s">
        <v>285</v>
      </c>
      <c r="G29" s="161" t="s">
        <v>285</v>
      </c>
      <c r="H29" s="162" t="s">
        <v>285</v>
      </c>
    </row>
    <row r="30" spans="1:8" ht="12" customHeight="1">
      <c r="A30" s="135" t="s">
        <v>233</v>
      </c>
      <c r="B30" s="200" t="s">
        <v>285</v>
      </c>
      <c r="C30" s="158" t="s">
        <v>285</v>
      </c>
      <c r="D30" s="159" t="s">
        <v>285</v>
      </c>
      <c r="E30" s="158" t="s">
        <v>285</v>
      </c>
      <c r="F30" s="159" t="s">
        <v>285</v>
      </c>
      <c r="G30" s="161" t="s">
        <v>285</v>
      </c>
      <c r="H30" s="162" t="s">
        <v>285</v>
      </c>
    </row>
    <row r="31" spans="1:8" ht="12" customHeight="1">
      <c r="A31" s="135" t="s">
        <v>234</v>
      </c>
      <c r="B31" s="200" t="s">
        <v>285</v>
      </c>
      <c r="C31" s="158" t="s">
        <v>285</v>
      </c>
      <c r="D31" s="159" t="s">
        <v>285</v>
      </c>
      <c r="E31" s="158" t="s">
        <v>285</v>
      </c>
      <c r="F31" s="159" t="s">
        <v>285</v>
      </c>
      <c r="G31" s="161" t="s">
        <v>285</v>
      </c>
      <c r="H31" s="162" t="s">
        <v>285</v>
      </c>
    </row>
    <row r="32" spans="1:8" ht="12" customHeight="1">
      <c r="A32" s="135" t="s">
        <v>235</v>
      </c>
      <c r="B32" s="200" t="s">
        <v>285</v>
      </c>
      <c r="C32" s="158" t="s">
        <v>285</v>
      </c>
      <c r="D32" s="159" t="s">
        <v>285</v>
      </c>
      <c r="E32" s="158" t="s">
        <v>285</v>
      </c>
      <c r="F32" s="159" t="s">
        <v>285</v>
      </c>
      <c r="G32" s="161" t="s">
        <v>285</v>
      </c>
      <c r="H32" s="162" t="s">
        <v>285</v>
      </c>
    </row>
    <row r="33" spans="1:8" ht="12" customHeight="1">
      <c r="A33" s="135" t="s">
        <v>236</v>
      </c>
      <c r="B33" s="200" t="s">
        <v>285</v>
      </c>
      <c r="C33" s="158" t="s">
        <v>285</v>
      </c>
      <c r="D33" s="159" t="s">
        <v>285</v>
      </c>
      <c r="E33" s="158" t="s">
        <v>285</v>
      </c>
      <c r="F33" s="159" t="s">
        <v>285</v>
      </c>
      <c r="G33" s="161" t="s">
        <v>285</v>
      </c>
      <c r="H33" s="162" t="s">
        <v>285</v>
      </c>
    </row>
    <row r="34" spans="1:8" ht="12" customHeight="1">
      <c r="A34" s="135" t="s">
        <v>237</v>
      </c>
      <c r="B34" s="200" t="s">
        <v>285</v>
      </c>
      <c r="C34" s="158" t="s">
        <v>285</v>
      </c>
      <c r="D34" s="159" t="s">
        <v>285</v>
      </c>
      <c r="E34" s="158" t="s">
        <v>285</v>
      </c>
      <c r="F34" s="159" t="s">
        <v>285</v>
      </c>
      <c r="G34" s="161" t="s">
        <v>285</v>
      </c>
      <c r="H34" s="162" t="s">
        <v>285</v>
      </c>
    </row>
    <row r="35" spans="1:8" ht="12" customHeight="1">
      <c r="A35" s="135" t="s">
        <v>259</v>
      </c>
      <c r="B35" s="200" t="s">
        <v>285</v>
      </c>
      <c r="C35" s="158" t="s">
        <v>285</v>
      </c>
      <c r="D35" s="159" t="s">
        <v>285</v>
      </c>
      <c r="E35" s="158" t="s">
        <v>285</v>
      </c>
      <c r="F35" s="159" t="s">
        <v>285</v>
      </c>
      <c r="G35" s="161" t="s">
        <v>285</v>
      </c>
      <c r="H35" s="162" t="s">
        <v>285</v>
      </c>
    </row>
    <row r="36" spans="1:8" ht="12" customHeight="1">
      <c r="A36" s="135" t="s">
        <v>260</v>
      </c>
      <c r="B36" s="200" t="s">
        <v>285</v>
      </c>
      <c r="C36" s="158" t="s">
        <v>285</v>
      </c>
      <c r="D36" s="159" t="s">
        <v>285</v>
      </c>
      <c r="E36" s="158" t="s">
        <v>285</v>
      </c>
      <c r="F36" s="159" t="s">
        <v>285</v>
      </c>
      <c r="G36" s="161" t="s">
        <v>285</v>
      </c>
      <c r="H36" s="162" t="s">
        <v>285</v>
      </c>
    </row>
    <row r="37" spans="1:8" ht="12" customHeight="1">
      <c r="A37" s="135" t="s">
        <v>238</v>
      </c>
      <c r="B37" s="200" t="s">
        <v>285</v>
      </c>
      <c r="C37" s="158" t="s">
        <v>285</v>
      </c>
      <c r="D37" s="159" t="s">
        <v>285</v>
      </c>
      <c r="E37" s="158" t="s">
        <v>285</v>
      </c>
      <c r="F37" s="159" t="s">
        <v>285</v>
      </c>
      <c r="G37" s="161" t="s">
        <v>285</v>
      </c>
      <c r="H37" s="162" t="s">
        <v>285</v>
      </c>
    </row>
    <row r="38" spans="1:8" ht="12" customHeight="1">
      <c r="A38" s="135" t="s">
        <v>256</v>
      </c>
      <c r="B38" s="200" t="s">
        <v>285</v>
      </c>
      <c r="C38" s="158" t="s">
        <v>285</v>
      </c>
      <c r="D38" s="159" t="s">
        <v>285</v>
      </c>
      <c r="E38" s="158" t="s">
        <v>285</v>
      </c>
      <c r="F38" s="159" t="s">
        <v>285</v>
      </c>
      <c r="G38" s="161" t="s">
        <v>285</v>
      </c>
      <c r="H38" s="162" t="s">
        <v>285</v>
      </c>
    </row>
    <row r="39" spans="1:8" ht="12" customHeight="1">
      <c r="A39" s="137" t="s">
        <v>239</v>
      </c>
      <c r="B39" s="200" t="s">
        <v>285</v>
      </c>
      <c r="C39" s="158" t="s">
        <v>285</v>
      </c>
      <c r="D39" s="159" t="s">
        <v>285</v>
      </c>
      <c r="E39" s="158" t="s">
        <v>285</v>
      </c>
      <c r="F39" s="159" t="s">
        <v>285</v>
      </c>
      <c r="G39" s="161" t="s">
        <v>285</v>
      </c>
      <c r="H39" s="162" t="s">
        <v>285</v>
      </c>
    </row>
    <row r="40" spans="1:8" ht="12" customHeight="1">
      <c r="A40" s="135" t="s">
        <v>240</v>
      </c>
      <c r="B40" s="200" t="s">
        <v>285</v>
      </c>
      <c r="C40" s="158" t="s">
        <v>285</v>
      </c>
      <c r="D40" s="159" t="s">
        <v>285</v>
      </c>
      <c r="E40" s="158" t="s">
        <v>285</v>
      </c>
      <c r="F40" s="159" t="s">
        <v>285</v>
      </c>
      <c r="G40" s="161" t="s">
        <v>285</v>
      </c>
      <c r="H40" s="162" t="s">
        <v>285</v>
      </c>
    </row>
    <row r="41" spans="1:8" ht="12" customHeight="1">
      <c r="A41" s="135" t="s">
        <v>241</v>
      </c>
      <c r="B41" s="200" t="s">
        <v>285</v>
      </c>
      <c r="C41" s="158" t="s">
        <v>285</v>
      </c>
      <c r="D41" s="159" t="s">
        <v>285</v>
      </c>
      <c r="E41" s="158" t="s">
        <v>285</v>
      </c>
      <c r="F41" s="159" t="s">
        <v>285</v>
      </c>
      <c r="G41" s="161" t="s">
        <v>285</v>
      </c>
      <c r="H41" s="162" t="s">
        <v>285</v>
      </c>
    </row>
    <row r="42" spans="1:8" ht="12" customHeight="1">
      <c r="A42" s="135" t="s">
        <v>242</v>
      </c>
      <c r="B42" s="200" t="s">
        <v>285</v>
      </c>
      <c r="C42" s="158" t="s">
        <v>285</v>
      </c>
      <c r="D42" s="159" t="s">
        <v>285</v>
      </c>
      <c r="E42" s="158" t="s">
        <v>285</v>
      </c>
      <c r="F42" s="159" t="s">
        <v>285</v>
      </c>
      <c r="G42" s="161" t="s">
        <v>285</v>
      </c>
      <c r="H42" s="162" t="s">
        <v>285</v>
      </c>
    </row>
    <row r="43" spans="1:8" ht="12" customHeight="1">
      <c r="A43" s="135" t="s">
        <v>243</v>
      </c>
      <c r="B43" s="206" t="s">
        <v>285</v>
      </c>
      <c r="C43" s="176" t="s">
        <v>285</v>
      </c>
      <c r="D43" s="177" t="s">
        <v>285</v>
      </c>
      <c r="E43" s="176" t="s">
        <v>285</v>
      </c>
      <c r="F43" s="177" t="s">
        <v>285</v>
      </c>
      <c r="G43" s="179" t="s">
        <v>285</v>
      </c>
      <c r="H43" s="180" t="s">
        <v>285</v>
      </c>
    </row>
    <row r="44" spans="1:8" ht="12" customHeight="1">
      <c r="A44" s="135" t="s">
        <v>257</v>
      </c>
      <c r="B44" s="200" t="s">
        <v>285</v>
      </c>
      <c r="C44" s="158" t="s">
        <v>285</v>
      </c>
      <c r="D44" s="159" t="s">
        <v>285</v>
      </c>
      <c r="E44" s="158" t="s">
        <v>285</v>
      </c>
      <c r="F44" s="159" t="s">
        <v>285</v>
      </c>
      <c r="G44" s="161" t="s">
        <v>285</v>
      </c>
      <c r="H44" s="162" t="s">
        <v>285</v>
      </c>
    </row>
    <row r="45" spans="1:8" ht="12" customHeight="1">
      <c r="A45" s="135" t="s">
        <v>261</v>
      </c>
      <c r="B45" s="200" t="s">
        <v>285</v>
      </c>
      <c r="C45" s="158" t="s">
        <v>285</v>
      </c>
      <c r="D45" s="159" t="s">
        <v>285</v>
      </c>
      <c r="E45" s="158" t="s">
        <v>285</v>
      </c>
      <c r="F45" s="159" t="s">
        <v>285</v>
      </c>
      <c r="G45" s="161" t="s">
        <v>285</v>
      </c>
      <c r="H45" s="162" t="s">
        <v>285</v>
      </c>
    </row>
    <row r="46" spans="1:8" ht="12" customHeight="1">
      <c r="A46" s="135" t="s">
        <v>244</v>
      </c>
      <c r="B46" s="200" t="s">
        <v>285</v>
      </c>
      <c r="C46" s="158" t="s">
        <v>285</v>
      </c>
      <c r="D46" s="159" t="s">
        <v>285</v>
      </c>
      <c r="E46" s="158" t="s">
        <v>285</v>
      </c>
      <c r="F46" s="159" t="s">
        <v>285</v>
      </c>
      <c r="G46" s="161" t="s">
        <v>285</v>
      </c>
      <c r="H46" s="162" t="s">
        <v>285</v>
      </c>
    </row>
    <row r="47" spans="1:8" ht="12" customHeight="1">
      <c r="A47" s="135" t="s">
        <v>262</v>
      </c>
      <c r="B47" s="200" t="s">
        <v>285</v>
      </c>
      <c r="C47" s="158" t="s">
        <v>285</v>
      </c>
      <c r="D47" s="159" t="s">
        <v>285</v>
      </c>
      <c r="E47" s="158" t="s">
        <v>285</v>
      </c>
      <c r="F47" s="159" t="s">
        <v>285</v>
      </c>
      <c r="G47" s="161" t="s">
        <v>285</v>
      </c>
      <c r="H47" s="162" t="s">
        <v>285</v>
      </c>
    </row>
    <row r="48" spans="1:8" ht="12" customHeight="1" thickBot="1">
      <c r="A48" s="138" t="s">
        <v>245</v>
      </c>
      <c r="B48" s="201" t="s">
        <v>285</v>
      </c>
      <c r="C48" s="183" t="s">
        <v>285</v>
      </c>
      <c r="D48" s="184" t="s">
        <v>285</v>
      </c>
      <c r="E48" s="183" t="s">
        <v>285</v>
      </c>
      <c r="F48" s="184" t="s">
        <v>285</v>
      </c>
      <c r="G48" s="186" t="s">
        <v>285</v>
      </c>
      <c r="H48" s="187" t="s">
        <v>285</v>
      </c>
    </row>
    <row r="49" spans="1:8" ht="13.5" customHeight="1">
      <c r="A49" s="119" t="s">
        <v>105</v>
      </c>
      <c r="B49" s="26"/>
      <c r="C49" s="26"/>
      <c r="D49" s="26"/>
      <c r="E49" s="26"/>
      <c r="F49" s="26"/>
      <c r="G49" s="26"/>
      <c r="H49" s="26"/>
    </row>
    <row r="50" spans="1:8" ht="16.5" customHeight="1">
      <c r="A50" s="382" t="s">
        <v>112</v>
      </c>
      <c r="B50" s="361"/>
      <c r="C50" s="361"/>
      <c r="D50" s="361"/>
      <c r="E50" s="361"/>
      <c r="F50" s="361"/>
      <c r="G50" s="361"/>
      <c r="H50" s="361"/>
    </row>
    <row r="51" spans="1:8" ht="24" customHeight="1">
      <c r="A51" s="372" t="s">
        <v>265</v>
      </c>
      <c r="B51" s="373"/>
      <c r="C51" s="373"/>
      <c r="D51" s="373"/>
      <c r="E51" s="373"/>
      <c r="F51" s="373"/>
      <c r="G51" s="373"/>
      <c r="H51" s="373"/>
    </row>
    <row r="52" spans="1:8" ht="23.25" customHeight="1">
      <c r="A52" s="367" t="s">
        <v>102</v>
      </c>
      <c r="B52" s="386"/>
      <c r="C52" s="386"/>
      <c r="D52" s="386"/>
      <c r="E52" s="386"/>
      <c r="F52" s="386"/>
      <c r="G52" s="386"/>
      <c r="H52" s="386"/>
    </row>
  </sheetData>
  <mergeCells count="5">
    <mergeCell ref="A52:H52"/>
    <mergeCell ref="B4:E4"/>
    <mergeCell ref="F4:H4"/>
    <mergeCell ref="A50:H50"/>
    <mergeCell ref="A51:H51"/>
  </mergeCells>
  <printOptions/>
  <pageMargins left="0.75" right="0.75" top="0.75" bottom="0.75" header="0.5" footer="0.5"/>
  <pageSetup horizontalDpi="600" verticalDpi="600" orientation="portrait" scale="89" r:id="rId1"/>
  <headerFooter alignWithMargins="0">
    <oddFooter>&amp;R8</oddFooter>
  </headerFooter>
</worksheet>
</file>

<file path=xl/worksheets/sheet9.xml><?xml version="1.0" encoding="utf-8"?>
<worksheet xmlns="http://schemas.openxmlformats.org/spreadsheetml/2006/main" xmlns:r="http://schemas.openxmlformats.org/officeDocument/2006/relationships">
  <dimension ref="A1:I54"/>
  <sheetViews>
    <sheetView zoomScale="90" zoomScaleNormal="90" workbookViewId="0" topLeftCell="A1">
      <selection activeCell="C17" sqref="C17"/>
    </sheetView>
  </sheetViews>
  <sheetFormatPr defaultColWidth="9.140625" defaultRowHeight="12.75"/>
  <cols>
    <col min="1" max="1" width="27.28125" style="1" customWidth="1"/>
    <col min="2" max="3" width="9.00390625" style="1" customWidth="1"/>
    <col min="4" max="4" width="10.00390625" style="1" customWidth="1"/>
    <col min="5" max="5" width="10.421875" style="1" customWidth="1"/>
    <col min="6" max="7" width="9.00390625" style="1" customWidth="1"/>
    <col min="8" max="9" width="10.140625" style="1" customWidth="1"/>
    <col min="10" max="16384" width="10.7109375" style="1" customWidth="1"/>
  </cols>
  <sheetData>
    <row r="1" spans="1:9" ht="25.5" customHeight="1">
      <c r="A1" s="3" t="s">
        <v>284</v>
      </c>
      <c r="B1" s="3"/>
      <c r="C1" s="3"/>
      <c r="D1" s="3"/>
      <c r="E1" s="3"/>
      <c r="F1" s="3"/>
      <c r="G1" s="3"/>
      <c r="H1" s="3"/>
      <c r="I1" s="3"/>
    </row>
    <row r="2" spans="1:9" ht="18">
      <c r="A2" s="23" t="s">
        <v>193</v>
      </c>
      <c r="B2" s="21"/>
      <c r="C2" s="21"/>
      <c r="D2" s="21"/>
      <c r="E2" s="21"/>
      <c r="F2" s="21"/>
      <c r="G2" s="21"/>
      <c r="H2" s="21"/>
      <c r="I2" s="21"/>
    </row>
    <row r="3" spans="1:9" ht="19.5" customHeight="1" thickBot="1">
      <c r="A3" s="368" t="s">
        <v>263</v>
      </c>
      <c r="B3" s="368"/>
      <c r="C3" s="368"/>
      <c r="D3" s="368"/>
      <c r="E3" s="368"/>
      <c r="F3" s="368"/>
      <c r="G3" s="368"/>
      <c r="H3" s="368"/>
      <c r="I3" s="368"/>
    </row>
    <row r="4" spans="1:9" ht="28.5" customHeight="1">
      <c r="A4" s="56"/>
      <c r="B4" s="362" t="s">
        <v>115</v>
      </c>
      <c r="C4" s="363"/>
      <c r="D4" s="363"/>
      <c r="E4" s="364"/>
      <c r="F4" s="365" t="s">
        <v>116</v>
      </c>
      <c r="G4" s="363"/>
      <c r="H4" s="363"/>
      <c r="I4" s="389"/>
    </row>
    <row r="5" spans="1:9" ht="82.5" customHeight="1" thickBot="1">
      <c r="A5" s="139"/>
      <c r="B5" s="16" t="s">
        <v>98</v>
      </c>
      <c r="C5" s="17" t="s">
        <v>76</v>
      </c>
      <c r="D5" s="17" t="s">
        <v>87</v>
      </c>
      <c r="E5" s="17" t="s">
        <v>88</v>
      </c>
      <c r="F5" s="17" t="s">
        <v>77</v>
      </c>
      <c r="G5" s="17" t="s">
        <v>99</v>
      </c>
      <c r="H5" s="17" t="s">
        <v>89</v>
      </c>
      <c r="I5" s="18" t="s">
        <v>90</v>
      </c>
    </row>
    <row r="6" spans="1:9" ht="16.5" customHeight="1">
      <c r="A6" s="24" t="s">
        <v>2</v>
      </c>
      <c r="B6" s="207">
        <v>81.1</v>
      </c>
      <c r="C6" s="188">
        <v>59.6</v>
      </c>
      <c r="D6" s="189">
        <v>78.7</v>
      </c>
      <c r="E6" s="188" t="s">
        <v>285</v>
      </c>
      <c r="F6" s="189">
        <v>41.1</v>
      </c>
      <c r="G6" s="188">
        <v>28.2</v>
      </c>
      <c r="H6" s="190">
        <v>39.7</v>
      </c>
      <c r="I6" s="190" t="s">
        <v>285</v>
      </c>
    </row>
    <row r="7" spans="1:9" ht="27.75" customHeight="1">
      <c r="A7" s="12" t="s">
        <v>3</v>
      </c>
      <c r="B7" s="203">
        <v>81.3</v>
      </c>
      <c r="C7" s="191">
        <v>58.8</v>
      </c>
      <c r="D7" s="192">
        <v>78.5</v>
      </c>
      <c r="E7" s="191" t="s">
        <v>285</v>
      </c>
      <c r="F7" s="192">
        <v>40.8</v>
      </c>
      <c r="G7" s="191">
        <v>29.8</v>
      </c>
      <c r="H7" s="193">
        <v>39.3</v>
      </c>
      <c r="I7" s="193" t="s">
        <v>285</v>
      </c>
    </row>
    <row r="8" spans="1:9" ht="12" customHeight="1">
      <c r="A8" s="135" t="s">
        <v>249</v>
      </c>
      <c r="B8" s="200">
        <v>82.4</v>
      </c>
      <c r="C8" s="158">
        <v>68.8</v>
      </c>
      <c r="D8" s="159">
        <v>80.9</v>
      </c>
      <c r="E8" s="158" t="s">
        <v>285</v>
      </c>
      <c r="F8" s="159">
        <v>38.1</v>
      </c>
      <c r="G8" s="161">
        <v>27.9</v>
      </c>
      <c r="H8" s="162">
        <v>36.8</v>
      </c>
      <c r="I8" s="162" t="s">
        <v>285</v>
      </c>
    </row>
    <row r="9" spans="1:9" ht="12" customHeight="1">
      <c r="A9" s="135" t="s">
        <v>250</v>
      </c>
      <c r="B9" s="200">
        <v>72.7</v>
      </c>
      <c r="C9" s="158">
        <v>27.2</v>
      </c>
      <c r="D9" s="159">
        <v>63.6</v>
      </c>
      <c r="E9" s="158" t="s">
        <v>285</v>
      </c>
      <c r="F9" s="159">
        <v>49.6</v>
      </c>
      <c r="G9" s="161">
        <v>33.3</v>
      </c>
      <c r="H9" s="162">
        <v>46.1</v>
      </c>
      <c r="I9" s="162" t="s">
        <v>285</v>
      </c>
    </row>
    <row r="10" spans="1:9" ht="12" customHeight="1">
      <c r="A10" s="151" t="s">
        <v>218</v>
      </c>
      <c r="B10" s="200" t="s">
        <v>285</v>
      </c>
      <c r="C10" s="158" t="s">
        <v>285</v>
      </c>
      <c r="D10" s="159" t="s">
        <v>285</v>
      </c>
      <c r="E10" s="158" t="s">
        <v>285</v>
      </c>
      <c r="F10" s="159" t="s">
        <v>285</v>
      </c>
      <c r="G10" s="161" t="s">
        <v>285</v>
      </c>
      <c r="H10" s="162" t="s">
        <v>285</v>
      </c>
      <c r="I10" s="162" t="s">
        <v>285</v>
      </c>
    </row>
    <row r="11" spans="1:9" ht="12" customHeight="1">
      <c r="A11" s="151" t="s">
        <v>219</v>
      </c>
      <c r="B11" s="200" t="s">
        <v>285</v>
      </c>
      <c r="C11" s="158" t="s">
        <v>285</v>
      </c>
      <c r="D11" s="159" t="s">
        <v>285</v>
      </c>
      <c r="E11" s="158" t="s">
        <v>285</v>
      </c>
      <c r="F11" s="159" t="s">
        <v>285</v>
      </c>
      <c r="G11" s="161" t="s">
        <v>285</v>
      </c>
      <c r="H11" s="162" t="s">
        <v>285</v>
      </c>
      <c r="I11" s="162" t="s">
        <v>285</v>
      </c>
    </row>
    <row r="12" spans="1:9" ht="12" customHeight="1">
      <c r="A12" s="135" t="s">
        <v>251</v>
      </c>
      <c r="B12" s="200" t="s">
        <v>285</v>
      </c>
      <c r="C12" s="158" t="s">
        <v>285</v>
      </c>
      <c r="D12" s="159" t="s">
        <v>285</v>
      </c>
      <c r="E12" s="158" t="s">
        <v>285</v>
      </c>
      <c r="F12" s="159" t="s">
        <v>285</v>
      </c>
      <c r="G12" s="161" t="s">
        <v>285</v>
      </c>
      <c r="H12" s="162" t="s">
        <v>285</v>
      </c>
      <c r="I12" s="162" t="s">
        <v>285</v>
      </c>
    </row>
    <row r="13" spans="1:9" ht="12" customHeight="1">
      <c r="A13" s="135" t="s">
        <v>252</v>
      </c>
      <c r="B13" s="200" t="s">
        <v>285</v>
      </c>
      <c r="C13" s="158" t="s">
        <v>285</v>
      </c>
      <c r="D13" s="159" t="s">
        <v>285</v>
      </c>
      <c r="E13" s="158" t="s">
        <v>285</v>
      </c>
      <c r="F13" s="159" t="s">
        <v>285</v>
      </c>
      <c r="G13" s="161" t="s">
        <v>285</v>
      </c>
      <c r="H13" s="162" t="s">
        <v>285</v>
      </c>
      <c r="I13" s="162" t="s">
        <v>285</v>
      </c>
    </row>
    <row r="14" spans="1:9" ht="12" customHeight="1">
      <c r="A14" s="135" t="s">
        <v>253</v>
      </c>
      <c r="B14" s="200" t="s">
        <v>285</v>
      </c>
      <c r="C14" s="158" t="s">
        <v>285</v>
      </c>
      <c r="D14" s="159" t="s">
        <v>285</v>
      </c>
      <c r="E14" s="158" t="s">
        <v>285</v>
      </c>
      <c r="F14" s="159" t="s">
        <v>285</v>
      </c>
      <c r="G14" s="161" t="s">
        <v>285</v>
      </c>
      <c r="H14" s="162" t="s">
        <v>285</v>
      </c>
      <c r="I14" s="162" t="s">
        <v>285</v>
      </c>
    </row>
    <row r="15" spans="1:9" ht="12" customHeight="1">
      <c r="A15" s="135" t="s">
        <v>254</v>
      </c>
      <c r="B15" s="200" t="s">
        <v>285</v>
      </c>
      <c r="C15" s="158" t="s">
        <v>285</v>
      </c>
      <c r="D15" s="159" t="s">
        <v>285</v>
      </c>
      <c r="E15" s="158" t="s">
        <v>285</v>
      </c>
      <c r="F15" s="159" t="s">
        <v>285</v>
      </c>
      <c r="G15" s="161" t="s">
        <v>285</v>
      </c>
      <c r="H15" s="162" t="s">
        <v>285</v>
      </c>
      <c r="I15" s="162" t="s">
        <v>285</v>
      </c>
    </row>
    <row r="16" spans="1:9" ht="12" customHeight="1">
      <c r="A16" s="135" t="s">
        <v>258</v>
      </c>
      <c r="B16" s="200" t="s">
        <v>285</v>
      </c>
      <c r="C16" s="158" t="s">
        <v>285</v>
      </c>
      <c r="D16" s="159" t="s">
        <v>285</v>
      </c>
      <c r="E16" s="158" t="s">
        <v>285</v>
      </c>
      <c r="F16" s="159" t="s">
        <v>285</v>
      </c>
      <c r="G16" s="161" t="s">
        <v>285</v>
      </c>
      <c r="H16" s="162" t="s">
        <v>285</v>
      </c>
      <c r="I16" s="162" t="s">
        <v>285</v>
      </c>
    </row>
    <row r="17" spans="1:9" ht="27.75" customHeight="1">
      <c r="A17" s="13" t="s">
        <v>4</v>
      </c>
      <c r="B17" s="204">
        <v>78.7</v>
      </c>
      <c r="C17" s="165" t="s">
        <v>285</v>
      </c>
      <c r="D17" s="166">
        <v>80.6</v>
      </c>
      <c r="E17" s="165" t="s">
        <v>285</v>
      </c>
      <c r="F17" s="166">
        <v>44.5</v>
      </c>
      <c r="G17" s="168" t="s">
        <v>285</v>
      </c>
      <c r="H17" s="169">
        <v>47</v>
      </c>
      <c r="I17" s="169" t="s">
        <v>285</v>
      </c>
    </row>
    <row r="18" spans="1:9" ht="12" customHeight="1">
      <c r="A18" s="135" t="s">
        <v>223</v>
      </c>
      <c r="B18" s="200" t="s">
        <v>285</v>
      </c>
      <c r="C18" s="158" t="s">
        <v>285</v>
      </c>
      <c r="D18" s="159" t="s">
        <v>285</v>
      </c>
      <c r="E18" s="158" t="s">
        <v>285</v>
      </c>
      <c r="F18" s="159" t="s">
        <v>285</v>
      </c>
      <c r="G18" s="161" t="s">
        <v>285</v>
      </c>
      <c r="H18" s="162" t="s">
        <v>285</v>
      </c>
      <c r="I18" s="162" t="s">
        <v>285</v>
      </c>
    </row>
    <row r="19" spans="1:9" ht="12" customHeight="1">
      <c r="A19" s="135" t="s">
        <v>224</v>
      </c>
      <c r="B19" s="205" t="s">
        <v>285</v>
      </c>
      <c r="C19" s="161" t="s">
        <v>285</v>
      </c>
      <c r="D19" s="160" t="s">
        <v>285</v>
      </c>
      <c r="E19" s="161" t="s">
        <v>285</v>
      </c>
      <c r="F19" s="160" t="s">
        <v>285</v>
      </c>
      <c r="G19" s="161" t="s">
        <v>285</v>
      </c>
      <c r="H19" s="162" t="s">
        <v>285</v>
      </c>
      <c r="I19" s="162" t="s">
        <v>285</v>
      </c>
    </row>
    <row r="20" spans="1:9" ht="12" customHeight="1">
      <c r="A20" s="135" t="s">
        <v>225</v>
      </c>
      <c r="B20" s="200" t="s">
        <v>285</v>
      </c>
      <c r="C20" s="158" t="s">
        <v>285</v>
      </c>
      <c r="D20" s="159" t="s">
        <v>285</v>
      </c>
      <c r="E20" s="158" t="s">
        <v>285</v>
      </c>
      <c r="F20" s="159" t="s">
        <v>285</v>
      </c>
      <c r="G20" s="161" t="s">
        <v>285</v>
      </c>
      <c r="H20" s="162" t="s">
        <v>285</v>
      </c>
      <c r="I20" s="162" t="s">
        <v>285</v>
      </c>
    </row>
    <row r="21" spans="1:9" ht="12" customHeight="1">
      <c r="A21" s="136" t="s">
        <v>272</v>
      </c>
      <c r="B21" s="200" t="s">
        <v>285</v>
      </c>
      <c r="C21" s="158" t="s">
        <v>285</v>
      </c>
      <c r="D21" s="159" t="s">
        <v>285</v>
      </c>
      <c r="E21" s="158" t="s">
        <v>285</v>
      </c>
      <c r="F21" s="159" t="s">
        <v>285</v>
      </c>
      <c r="G21" s="161" t="s">
        <v>285</v>
      </c>
      <c r="H21" s="162" t="s">
        <v>285</v>
      </c>
      <c r="I21" s="162" t="s">
        <v>285</v>
      </c>
    </row>
    <row r="22" spans="1:9" ht="12" customHeight="1">
      <c r="A22" s="136" t="s">
        <v>226</v>
      </c>
      <c r="B22" s="200" t="s">
        <v>285</v>
      </c>
      <c r="C22" s="158" t="s">
        <v>285</v>
      </c>
      <c r="D22" s="159" t="s">
        <v>285</v>
      </c>
      <c r="E22" s="158" t="s">
        <v>285</v>
      </c>
      <c r="F22" s="159" t="s">
        <v>285</v>
      </c>
      <c r="G22" s="161" t="s">
        <v>285</v>
      </c>
      <c r="H22" s="162" t="s">
        <v>285</v>
      </c>
      <c r="I22" s="162" t="s">
        <v>285</v>
      </c>
    </row>
    <row r="23" spans="1:9" ht="12" customHeight="1">
      <c r="A23" s="136" t="s">
        <v>255</v>
      </c>
      <c r="B23" s="200" t="s">
        <v>285</v>
      </c>
      <c r="C23" s="158" t="s">
        <v>285</v>
      </c>
      <c r="D23" s="159" t="s">
        <v>285</v>
      </c>
      <c r="E23" s="158" t="s">
        <v>285</v>
      </c>
      <c r="F23" s="159" t="s">
        <v>285</v>
      </c>
      <c r="G23" s="161" t="s">
        <v>285</v>
      </c>
      <c r="H23" s="162" t="s">
        <v>285</v>
      </c>
      <c r="I23" s="162" t="s">
        <v>285</v>
      </c>
    </row>
    <row r="24" spans="1:9" ht="12" customHeight="1">
      <c r="A24" s="136" t="s">
        <v>227</v>
      </c>
      <c r="B24" s="200" t="s">
        <v>285</v>
      </c>
      <c r="C24" s="158" t="s">
        <v>285</v>
      </c>
      <c r="D24" s="159" t="s">
        <v>285</v>
      </c>
      <c r="E24" s="158" t="s">
        <v>285</v>
      </c>
      <c r="F24" s="159" t="s">
        <v>285</v>
      </c>
      <c r="G24" s="161" t="s">
        <v>285</v>
      </c>
      <c r="H24" s="162" t="s">
        <v>285</v>
      </c>
      <c r="I24" s="162" t="s">
        <v>285</v>
      </c>
    </row>
    <row r="25" spans="1:9" ht="12" customHeight="1">
      <c r="A25" s="135" t="s">
        <v>228</v>
      </c>
      <c r="B25" s="200" t="s">
        <v>285</v>
      </c>
      <c r="C25" s="158" t="s">
        <v>285</v>
      </c>
      <c r="D25" s="159" t="s">
        <v>285</v>
      </c>
      <c r="E25" s="158" t="s">
        <v>285</v>
      </c>
      <c r="F25" s="159" t="s">
        <v>285</v>
      </c>
      <c r="G25" s="161" t="s">
        <v>285</v>
      </c>
      <c r="H25" s="162" t="s">
        <v>285</v>
      </c>
      <c r="I25" s="162" t="s">
        <v>285</v>
      </c>
    </row>
    <row r="26" spans="1:9" ht="12" customHeight="1">
      <c r="A26" s="135" t="s">
        <v>229</v>
      </c>
      <c r="B26" s="200" t="s">
        <v>285</v>
      </c>
      <c r="C26" s="158" t="s">
        <v>285</v>
      </c>
      <c r="D26" s="159" t="s">
        <v>285</v>
      </c>
      <c r="E26" s="158" t="s">
        <v>285</v>
      </c>
      <c r="F26" s="159" t="s">
        <v>285</v>
      </c>
      <c r="G26" s="161" t="s">
        <v>285</v>
      </c>
      <c r="H26" s="162" t="s">
        <v>285</v>
      </c>
      <c r="I26" s="162" t="s">
        <v>285</v>
      </c>
    </row>
    <row r="27" spans="1:9" ht="12" customHeight="1">
      <c r="A27" s="135" t="s">
        <v>230</v>
      </c>
      <c r="B27" s="200" t="s">
        <v>285</v>
      </c>
      <c r="C27" s="158" t="s">
        <v>285</v>
      </c>
      <c r="D27" s="159" t="s">
        <v>285</v>
      </c>
      <c r="E27" s="158" t="s">
        <v>285</v>
      </c>
      <c r="F27" s="159" t="s">
        <v>285</v>
      </c>
      <c r="G27" s="161" t="s">
        <v>285</v>
      </c>
      <c r="H27" s="162" t="s">
        <v>285</v>
      </c>
      <c r="I27" s="162" t="s">
        <v>285</v>
      </c>
    </row>
    <row r="28" spans="1:9" ht="12" customHeight="1">
      <c r="A28" s="135" t="s">
        <v>231</v>
      </c>
      <c r="B28" s="200" t="s">
        <v>285</v>
      </c>
      <c r="C28" s="158" t="s">
        <v>285</v>
      </c>
      <c r="D28" s="159" t="s">
        <v>285</v>
      </c>
      <c r="E28" s="158" t="s">
        <v>285</v>
      </c>
      <c r="F28" s="159" t="s">
        <v>285</v>
      </c>
      <c r="G28" s="161" t="s">
        <v>285</v>
      </c>
      <c r="H28" s="162" t="s">
        <v>285</v>
      </c>
      <c r="I28" s="162" t="s">
        <v>285</v>
      </c>
    </row>
    <row r="29" spans="1:9" ht="12" customHeight="1">
      <c r="A29" s="135" t="s">
        <v>232</v>
      </c>
      <c r="B29" s="200" t="s">
        <v>285</v>
      </c>
      <c r="C29" s="158" t="s">
        <v>285</v>
      </c>
      <c r="D29" s="159" t="s">
        <v>285</v>
      </c>
      <c r="E29" s="158" t="s">
        <v>285</v>
      </c>
      <c r="F29" s="159" t="s">
        <v>285</v>
      </c>
      <c r="G29" s="161" t="s">
        <v>285</v>
      </c>
      <c r="H29" s="162" t="s">
        <v>285</v>
      </c>
      <c r="I29" s="162" t="s">
        <v>285</v>
      </c>
    </row>
    <row r="30" spans="1:9" ht="12" customHeight="1">
      <c r="A30" s="135" t="s">
        <v>233</v>
      </c>
      <c r="B30" s="200" t="s">
        <v>285</v>
      </c>
      <c r="C30" s="158" t="s">
        <v>285</v>
      </c>
      <c r="D30" s="159" t="s">
        <v>285</v>
      </c>
      <c r="E30" s="158" t="s">
        <v>285</v>
      </c>
      <c r="F30" s="159" t="s">
        <v>285</v>
      </c>
      <c r="G30" s="161" t="s">
        <v>285</v>
      </c>
      <c r="H30" s="162" t="s">
        <v>285</v>
      </c>
      <c r="I30" s="162" t="s">
        <v>285</v>
      </c>
    </row>
    <row r="31" spans="1:9" ht="12" customHeight="1">
      <c r="A31" s="135" t="s">
        <v>234</v>
      </c>
      <c r="B31" s="200" t="s">
        <v>285</v>
      </c>
      <c r="C31" s="158" t="s">
        <v>285</v>
      </c>
      <c r="D31" s="159" t="s">
        <v>285</v>
      </c>
      <c r="E31" s="158" t="s">
        <v>285</v>
      </c>
      <c r="F31" s="159" t="s">
        <v>285</v>
      </c>
      <c r="G31" s="161" t="s">
        <v>285</v>
      </c>
      <c r="H31" s="162" t="s">
        <v>285</v>
      </c>
      <c r="I31" s="162" t="s">
        <v>285</v>
      </c>
    </row>
    <row r="32" spans="1:9" ht="12" customHeight="1">
      <c r="A32" s="135" t="s">
        <v>235</v>
      </c>
      <c r="B32" s="200" t="s">
        <v>285</v>
      </c>
      <c r="C32" s="158" t="s">
        <v>285</v>
      </c>
      <c r="D32" s="159" t="s">
        <v>285</v>
      </c>
      <c r="E32" s="158" t="s">
        <v>285</v>
      </c>
      <c r="F32" s="159" t="s">
        <v>285</v>
      </c>
      <c r="G32" s="161" t="s">
        <v>285</v>
      </c>
      <c r="H32" s="162" t="s">
        <v>285</v>
      </c>
      <c r="I32" s="162" t="s">
        <v>285</v>
      </c>
    </row>
    <row r="33" spans="1:9" ht="12" customHeight="1">
      <c r="A33" s="135" t="s">
        <v>236</v>
      </c>
      <c r="B33" s="200" t="s">
        <v>285</v>
      </c>
      <c r="C33" s="158" t="s">
        <v>285</v>
      </c>
      <c r="D33" s="159" t="s">
        <v>285</v>
      </c>
      <c r="E33" s="158" t="s">
        <v>285</v>
      </c>
      <c r="F33" s="159" t="s">
        <v>285</v>
      </c>
      <c r="G33" s="161" t="s">
        <v>285</v>
      </c>
      <c r="H33" s="162" t="s">
        <v>285</v>
      </c>
      <c r="I33" s="162" t="s">
        <v>285</v>
      </c>
    </row>
    <row r="34" spans="1:9" ht="12" customHeight="1">
      <c r="A34" s="135" t="s">
        <v>237</v>
      </c>
      <c r="B34" s="200" t="s">
        <v>285</v>
      </c>
      <c r="C34" s="158" t="s">
        <v>285</v>
      </c>
      <c r="D34" s="159" t="s">
        <v>285</v>
      </c>
      <c r="E34" s="158" t="s">
        <v>285</v>
      </c>
      <c r="F34" s="159" t="s">
        <v>285</v>
      </c>
      <c r="G34" s="161" t="s">
        <v>285</v>
      </c>
      <c r="H34" s="162" t="s">
        <v>285</v>
      </c>
      <c r="I34" s="162" t="s">
        <v>285</v>
      </c>
    </row>
    <row r="35" spans="1:9" ht="12" customHeight="1">
      <c r="A35" s="135" t="s">
        <v>259</v>
      </c>
      <c r="B35" s="200" t="s">
        <v>285</v>
      </c>
      <c r="C35" s="158" t="s">
        <v>285</v>
      </c>
      <c r="D35" s="159" t="s">
        <v>285</v>
      </c>
      <c r="E35" s="158" t="s">
        <v>285</v>
      </c>
      <c r="F35" s="159" t="s">
        <v>285</v>
      </c>
      <c r="G35" s="161" t="s">
        <v>285</v>
      </c>
      <c r="H35" s="162" t="s">
        <v>285</v>
      </c>
      <c r="I35" s="162" t="s">
        <v>285</v>
      </c>
    </row>
    <row r="36" spans="1:9" ht="12" customHeight="1">
      <c r="A36" s="135" t="s">
        <v>260</v>
      </c>
      <c r="B36" s="200" t="s">
        <v>285</v>
      </c>
      <c r="C36" s="158" t="s">
        <v>285</v>
      </c>
      <c r="D36" s="159" t="s">
        <v>285</v>
      </c>
      <c r="E36" s="158" t="s">
        <v>285</v>
      </c>
      <c r="F36" s="159" t="s">
        <v>285</v>
      </c>
      <c r="G36" s="161" t="s">
        <v>285</v>
      </c>
      <c r="H36" s="162" t="s">
        <v>285</v>
      </c>
      <c r="I36" s="162" t="s">
        <v>285</v>
      </c>
    </row>
    <row r="37" spans="1:9" ht="12" customHeight="1">
      <c r="A37" s="135" t="s">
        <v>238</v>
      </c>
      <c r="B37" s="200" t="s">
        <v>285</v>
      </c>
      <c r="C37" s="158" t="s">
        <v>285</v>
      </c>
      <c r="D37" s="159" t="s">
        <v>285</v>
      </c>
      <c r="E37" s="158" t="s">
        <v>285</v>
      </c>
      <c r="F37" s="159" t="s">
        <v>285</v>
      </c>
      <c r="G37" s="161" t="s">
        <v>285</v>
      </c>
      <c r="H37" s="162" t="s">
        <v>285</v>
      </c>
      <c r="I37" s="162" t="s">
        <v>285</v>
      </c>
    </row>
    <row r="38" spans="1:9" ht="12" customHeight="1">
      <c r="A38" s="135" t="s">
        <v>256</v>
      </c>
      <c r="B38" s="200" t="s">
        <v>285</v>
      </c>
      <c r="C38" s="158" t="s">
        <v>285</v>
      </c>
      <c r="D38" s="159" t="s">
        <v>285</v>
      </c>
      <c r="E38" s="158" t="s">
        <v>285</v>
      </c>
      <c r="F38" s="159" t="s">
        <v>285</v>
      </c>
      <c r="G38" s="161" t="s">
        <v>285</v>
      </c>
      <c r="H38" s="162" t="s">
        <v>285</v>
      </c>
      <c r="I38" s="162" t="s">
        <v>285</v>
      </c>
    </row>
    <row r="39" spans="1:9" ht="12" customHeight="1">
      <c r="A39" s="137" t="s">
        <v>239</v>
      </c>
      <c r="B39" s="200" t="s">
        <v>285</v>
      </c>
      <c r="C39" s="158" t="s">
        <v>285</v>
      </c>
      <c r="D39" s="159" t="s">
        <v>285</v>
      </c>
      <c r="E39" s="158" t="s">
        <v>285</v>
      </c>
      <c r="F39" s="159" t="s">
        <v>285</v>
      </c>
      <c r="G39" s="161" t="s">
        <v>285</v>
      </c>
      <c r="H39" s="162" t="s">
        <v>285</v>
      </c>
      <c r="I39" s="162" t="s">
        <v>285</v>
      </c>
    </row>
    <row r="40" spans="1:9" ht="12" customHeight="1">
      <c r="A40" s="135" t="s">
        <v>240</v>
      </c>
      <c r="B40" s="200" t="s">
        <v>285</v>
      </c>
      <c r="C40" s="158" t="s">
        <v>285</v>
      </c>
      <c r="D40" s="159" t="s">
        <v>285</v>
      </c>
      <c r="E40" s="158" t="s">
        <v>285</v>
      </c>
      <c r="F40" s="159" t="s">
        <v>285</v>
      </c>
      <c r="G40" s="161" t="s">
        <v>285</v>
      </c>
      <c r="H40" s="162" t="s">
        <v>285</v>
      </c>
      <c r="I40" s="162" t="s">
        <v>285</v>
      </c>
    </row>
    <row r="41" spans="1:9" ht="12" customHeight="1">
      <c r="A41" s="135" t="s">
        <v>241</v>
      </c>
      <c r="B41" s="200" t="s">
        <v>285</v>
      </c>
      <c r="C41" s="158" t="s">
        <v>285</v>
      </c>
      <c r="D41" s="159" t="s">
        <v>285</v>
      </c>
      <c r="E41" s="158" t="s">
        <v>285</v>
      </c>
      <c r="F41" s="159" t="s">
        <v>285</v>
      </c>
      <c r="G41" s="161" t="s">
        <v>285</v>
      </c>
      <c r="H41" s="162" t="s">
        <v>285</v>
      </c>
      <c r="I41" s="162" t="s">
        <v>285</v>
      </c>
    </row>
    <row r="42" spans="1:9" ht="12" customHeight="1">
      <c r="A42" s="135" t="s">
        <v>242</v>
      </c>
      <c r="B42" s="200" t="s">
        <v>285</v>
      </c>
      <c r="C42" s="158" t="s">
        <v>285</v>
      </c>
      <c r="D42" s="159" t="s">
        <v>285</v>
      </c>
      <c r="E42" s="158" t="s">
        <v>285</v>
      </c>
      <c r="F42" s="159" t="s">
        <v>285</v>
      </c>
      <c r="G42" s="161" t="s">
        <v>285</v>
      </c>
      <c r="H42" s="162" t="s">
        <v>285</v>
      </c>
      <c r="I42" s="162" t="s">
        <v>285</v>
      </c>
    </row>
    <row r="43" spans="1:9" ht="12" customHeight="1">
      <c r="A43" s="135" t="s">
        <v>243</v>
      </c>
      <c r="B43" s="206" t="s">
        <v>285</v>
      </c>
      <c r="C43" s="176" t="s">
        <v>285</v>
      </c>
      <c r="D43" s="177" t="s">
        <v>285</v>
      </c>
      <c r="E43" s="176" t="s">
        <v>285</v>
      </c>
      <c r="F43" s="177" t="s">
        <v>285</v>
      </c>
      <c r="G43" s="179" t="s">
        <v>285</v>
      </c>
      <c r="H43" s="180" t="s">
        <v>285</v>
      </c>
      <c r="I43" s="180" t="s">
        <v>285</v>
      </c>
    </row>
    <row r="44" spans="1:9" ht="12" customHeight="1">
      <c r="A44" s="135" t="s">
        <v>257</v>
      </c>
      <c r="B44" s="200" t="s">
        <v>285</v>
      </c>
      <c r="C44" s="158" t="s">
        <v>285</v>
      </c>
      <c r="D44" s="159" t="s">
        <v>285</v>
      </c>
      <c r="E44" s="158" t="s">
        <v>285</v>
      </c>
      <c r="F44" s="159" t="s">
        <v>285</v>
      </c>
      <c r="G44" s="161" t="s">
        <v>285</v>
      </c>
      <c r="H44" s="162" t="s">
        <v>285</v>
      </c>
      <c r="I44" s="162" t="s">
        <v>285</v>
      </c>
    </row>
    <row r="45" spans="1:9" ht="12" customHeight="1">
      <c r="A45" s="135" t="s">
        <v>261</v>
      </c>
      <c r="B45" s="200" t="s">
        <v>285</v>
      </c>
      <c r="C45" s="158" t="s">
        <v>285</v>
      </c>
      <c r="D45" s="159" t="s">
        <v>285</v>
      </c>
      <c r="E45" s="158" t="s">
        <v>285</v>
      </c>
      <c r="F45" s="159" t="s">
        <v>285</v>
      </c>
      <c r="G45" s="161" t="s">
        <v>285</v>
      </c>
      <c r="H45" s="162" t="s">
        <v>285</v>
      </c>
      <c r="I45" s="162" t="s">
        <v>285</v>
      </c>
    </row>
    <row r="46" spans="1:9" ht="12" customHeight="1">
      <c r="A46" s="135" t="s">
        <v>244</v>
      </c>
      <c r="B46" s="200" t="s">
        <v>285</v>
      </c>
      <c r="C46" s="158" t="s">
        <v>285</v>
      </c>
      <c r="D46" s="159" t="s">
        <v>285</v>
      </c>
      <c r="E46" s="158" t="s">
        <v>285</v>
      </c>
      <c r="F46" s="159" t="s">
        <v>285</v>
      </c>
      <c r="G46" s="161" t="s">
        <v>285</v>
      </c>
      <c r="H46" s="162" t="s">
        <v>285</v>
      </c>
      <c r="I46" s="162" t="s">
        <v>285</v>
      </c>
    </row>
    <row r="47" spans="1:9" ht="12" customHeight="1">
      <c r="A47" s="135" t="s">
        <v>262</v>
      </c>
      <c r="B47" s="200" t="s">
        <v>285</v>
      </c>
      <c r="C47" s="158" t="s">
        <v>285</v>
      </c>
      <c r="D47" s="159" t="s">
        <v>285</v>
      </c>
      <c r="E47" s="158" t="s">
        <v>285</v>
      </c>
      <c r="F47" s="159" t="s">
        <v>285</v>
      </c>
      <c r="G47" s="161" t="s">
        <v>285</v>
      </c>
      <c r="H47" s="162" t="s">
        <v>285</v>
      </c>
      <c r="I47" s="162" t="s">
        <v>285</v>
      </c>
    </row>
    <row r="48" spans="1:9" ht="12" customHeight="1" thickBot="1">
      <c r="A48" s="138" t="s">
        <v>245</v>
      </c>
      <c r="B48" s="201" t="s">
        <v>285</v>
      </c>
      <c r="C48" s="183" t="s">
        <v>285</v>
      </c>
      <c r="D48" s="184" t="s">
        <v>285</v>
      </c>
      <c r="E48" s="183" t="s">
        <v>285</v>
      </c>
      <c r="F48" s="184" t="s">
        <v>285</v>
      </c>
      <c r="G48" s="186" t="s">
        <v>285</v>
      </c>
      <c r="H48" s="187" t="s">
        <v>285</v>
      </c>
      <c r="I48" s="187" t="s">
        <v>285</v>
      </c>
    </row>
    <row r="49" ht="12.75" customHeight="1">
      <c r="A49" s="116" t="s">
        <v>283</v>
      </c>
    </row>
    <row r="50" ht="13.5" customHeight="1">
      <c r="A50" s="9" t="s">
        <v>106</v>
      </c>
    </row>
    <row r="51" spans="1:8" ht="26.25" customHeight="1">
      <c r="A51" s="372" t="s">
        <v>265</v>
      </c>
      <c r="B51" s="373"/>
      <c r="C51" s="373"/>
      <c r="D51" s="373"/>
      <c r="E51" s="373"/>
      <c r="F51" s="373"/>
      <c r="G51" s="373"/>
      <c r="H51" s="373"/>
    </row>
    <row r="52" spans="1:9" ht="13.5" customHeight="1">
      <c r="A52" s="367" t="s">
        <v>102</v>
      </c>
      <c r="B52" s="367"/>
      <c r="C52" s="367"/>
      <c r="D52" s="367"/>
      <c r="E52" s="367"/>
      <c r="F52" s="367"/>
      <c r="G52" s="367"/>
      <c r="H52" s="367"/>
      <c r="I52" s="367"/>
    </row>
    <row r="53" spans="1:9" ht="13.5" customHeight="1">
      <c r="A53" s="367"/>
      <c r="B53" s="367"/>
      <c r="C53" s="367"/>
      <c r="D53" s="367"/>
      <c r="E53" s="367"/>
      <c r="F53" s="367"/>
      <c r="G53" s="367"/>
      <c r="H53" s="367"/>
      <c r="I53" s="367"/>
    </row>
    <row r="54" spans="1:9" ht="13.5" customHeight="1">
      <c r="A54" s="28"/>
      <c r="B54" s="28"/>
      <c r="C54" s="28"/>
      <c r="D54" s="28"/>
      <c r="E54" s="28"/>
      <c r="F54" s="28"/>
      <c r="G54" s="28"/>
      <c r="H54" s="28"/>
      <c r="I54" s="28"/>
    </row>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sheetData>
  <mergeCells count="5">
    <mergeCell ref="A51:H51"/>
    <mergeCell ref="A52:I53"/>
    <mergeCell ref="A3:I3"/>
    <mergeCell ref="B4:E4"/>
    <mergeCell ref="F4:I4"/>
  </mergeCells>
  <printOptions/>
  <pageMargins left="0.75" right="0.5" top="0.75" bottom="0.75" header="0.5" footer="0.5"/>
  <pageSetup horizontalDpi="600" verticalDpi="600" orientation="portrait" scale="85" r:id="rId1"/>
  <headerFooter alignWithMargins="0">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 Computing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CSDA</dc:creator>
  <cp:keywords/>
  <dc:description/>
  <cp:lastModifiedBy>CAS</cp:lastModifiedBy>
  <cp:lastPrinted>2007-04-11T15:18:00Z</cp:lastPrinted>
  <dcterms:created xsi:type="dcterms:W3CDTF">2005-01-05T20:04:20Z</dcterms:created>
  <dcterms:modified xsi:type="dcterms:W3CDTF">2007-04-11T15:43:57Z</dcterms:modified>
  <cp:category/>
  <cp:version/>
  <cp:contentType/>
  <cp:contentStatus/>
</cp:coreProperties>
</file>